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1.Ocak\"/>
    </mc:Choice>
  </mc:AlternateContent>
  <xr:revisionPtr revIDLastSave="0" documentId="13_ncr:1_{018A4773-29D0-442F-8D07-DBE402DD809B}" xr6:coauthVersionLast="47" xr6:coauthVersionMax="47" xr10:uidLastSave="{00000000-0000-0000-0000-000000000000}"/>
  <bookViews>
    <workbookView xWindow="-108" yWindow="-108" windowWidth="23256" windowHeight="12456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4" i="16" l="1"/>
  <c r="D84" i="16"/>
  <c r="E84" i="16"/>
  <c r="F84" i="16"/>
  <c r="G84" i="16"/>
  <c r="H84" i="16"/>
  <c r="B84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I84" i="16" l="1"/>
  <c r="B101" i="14" l="1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<sst xmlns="http://schemas.openxmlformats.org/spreadsheetml/2006/main" count="2252" uniqueCount="290">
  <si>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</si>
  <si>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</si>
  <si>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</si>
  <si>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</si>
  <si>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</si>
  <si>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</si>
  <si>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</si>
  <si>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</si>
  <si>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</si>
  <si>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</si>
  <si>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</si>
  <si>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</si>
  <si>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</si>
  <si>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</si>
  <si>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</si>
  <si>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</si>
  <si>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</si>
  <si>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</si>
  <si>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</si>
  <si>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</si>
  <si>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</si>
  <si>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</si>
  <si>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</si>
  <si>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</si>
  <si>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</si>
  <si>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</si>
  <si>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</si>
  <si>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</si>
  <si>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</si>
  <si>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</si>
  <si>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</si>
  <si>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</si>
  <si>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</si>
  <si>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</si>
  <si>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</si>
  <si>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</si>
  <si>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</si>
  <si>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</si>
  <si>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</si>
  <si>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</si>
  <si>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</si>
  <si>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</si>
  <si>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</si>
  <si>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</si>
  <si>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</si>
  <si>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</si>
  <si>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</si>
  <si>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</si>
  <si>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</si>
  <si>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</si>
  <si>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</si>
  <si>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</si>
  <si>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</si>
  <si>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</si>
  <si>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</si>
  <si>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</si>
  <si>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</si>
  <si>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</si>
  <si>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</si>
  <si>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</si>
  <si>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</si>
  <si>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</si>
  <si>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</si>
  <si>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</si>
  <si>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</si>
  <si>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</si>
  <si>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</si>
  <si>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</si>
  <si>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</si>
  <si>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</si>
  <si>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</si>
  <si>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</si>
  <si>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</si>
  <si>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</si>
  <si>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</si>
  <si>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</si>
  <si>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</si>
  <si>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</si>
  <si>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</si>
  <si>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</si>
  <si>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</si>
  <si>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</si>
  <si>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</si>
  <si>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</si>
  <si>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</si>
  <si>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</si>
  <si>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</si>
  <si>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</si>
  <si>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</si>
  <si>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</si>
  <si>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</si>
  <si>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</si>
  <si>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</si>
  <si>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</si>
  <si>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</si>
  <si>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</si>
  <si>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</si>
  <si>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</si>
  <si>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</si>
  <si>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</si>
  <si>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</si>
  <si>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</si>
  <si>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</si>
  <si>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</si>
  <si>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</si>
  <si>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</si>
  <si>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</si>
  <si>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</si>
  <si>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</si>
  <si>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</si>
  <si>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</si>
  <si>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</si>
  <si>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</si>
  <si>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</si>
  <si>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</si>
  <si>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</si>
  <si>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</si>
  <si>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</si>
  <si>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Tüketici Sayısı</t>
  </si>
  <si>
    <t>Serbest Tüketici</t>
  </si>
  <si>
    <t>ST Olma Hakkı Bulunmayan Aboneler</t>
  </si>
  <si>
    <t>ST Olma Hakkını Kullanmayan Aboneler</t>
  </si>
  <si>
    <r>
      <t>Hatırlatma:</t>
    </r>
    <r>
      <rPr>
        <i/>
        <sz val="10"/>
        <color theme="1"/>
        <rFont val="Times New Roman"/>
        <family val="1"/>
        <charset val="162"/>
      </rPr>
      <t xml:space="preserve"> Lisans sahibi firmalar, Enerji Piyasası Bildirim Yönetmeliğinin ilgili hükümleri çerçevesinde bildirim düzeltme talebinde bulunarak daha önce Kuruma sundukları verilerde düzeltme yapabilmektedir.  </t>
    </r>
  </si>
  <si>
    <t>Bu sebeple, düzeltme olması halinde işbu dokümanda yer alan verilerde sonraki dönemlerde farklılıklar oluşabilmektedir.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</si>
  <si>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</si>
  <si>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</si>
  <si>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</si>
  <si>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</si>
  <si>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</si>
  <si>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</si>
  <si>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</si>
  <si>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</si>
  <si>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</si>
  <si>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</si>
  <si>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</si>
  <si>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</si>
  <si>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</si>
  <si>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</si>
  <si>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</si>
  <si>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</si>
  <si>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</si>
  <si>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</si>
  <si>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</si>
  <si>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</si>
  <si>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</si>
  <si>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</si>
  <si>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</si>
  <si>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</si>
  <si>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</si>
  <si>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</si>
  <si>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</si>
  <si>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</si>
  <si>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</si>
  <si>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</si>
  <si>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</si>
  <si>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</si>
  <si>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</si>
  <si>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</si>
  <si>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</si>
  <si>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</si>
  <si>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</si>
  <si>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</si>
  <si>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</si>
  <si>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</si>
  <si>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</si>
  <si>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</si>
  <si>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</si>
  <si>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</si>
  <si>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</si>
  <si>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</si>
  <si>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</si>
  <si>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</si>
  <si>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</si>
  <si>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</si>
  <si>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</si>
  <si>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</si>
  <si>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</si>
  <si>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</si>
  <si>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</si>
  <si>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</si>
  <si>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</si>
  <si>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</si>
  <si>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</si>
  <si>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</si>
  <si>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</si>
  <si>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</si>
  <si>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</si>
  <si>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</si>
  <si>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</si>
  <si>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</si>
  <si>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</si>
  <si>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</si>
  <si>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</si>
  <si>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</si>
  <si>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</si>
  <si>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</si>
  <si>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</si>
  <si>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</si>
  <si>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</si>
  <si>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</si>
  <si>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</si>
  <si>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</si>
  <si>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</si>
  <si>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</si>
  <si>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</si>
  <si>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</si>
  <si>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</si>
  <si>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</si>
  <si>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</si>
  <si>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</si>
  <si>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</si>
  <si>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</si>
  <si>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</si>
  <si>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</si>
  <si>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</si>
  <si>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</si>
  <si>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</si>
  <si>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</si>
  <si>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</si>
  <si>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</si>
  <si>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</si>
  <si>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</si>
  <si>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</si>
  <si>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</si>
  <si>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</si>
  <si>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</si>
  <si>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</si>
  <si>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</si>
  <si>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</si>
  <si>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</si>
  <si>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</si>
  <si>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</si>
  <si>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</si>
  <si>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</si>
  <si>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</si>
  <si>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</si>
  <si>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</si>
  <si>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</si>
  <si>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</si>
  <si>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</si>
  <si>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</si>
  <si>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</si>
  <si>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</si>
  <si>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</si>
  <si>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r>
      <t xml:space="preserve">Tablo 1 - </t>
    </r>
    <r>
      <rPr>
        <sz val="12"/>
        <color theme="1"/>
        <rFont val="Times New Roman"/>
        <family val="1"/>
        <charset val="162"/>
      </rPr>
      <t>Lisanslı Elektrik Kurulu Gücünün İl ve Kaynak Bazında Dağılımı (MW)</t>
    </r>
  </si>
  <si>
    <r>
      <t xml:space="preserve">Tablo 4 - </t>
    </r>
    <r>
      <rPr>
        <sz val="12"/>
        <color theme="1"/>
        <rFont val="Calibri"/>
        <family val="2"/>
        <charset val="162"/>
        <scheme val="minor"/>
      </rPr>
      <t>Lisanssız Elektrik Kurulu Gücünün İl ve Kaynak Bazında Dağılımı (MW)</t>
    </r>
  </si>
  <si>
    <t>2025
Ocak</t>
  </si>
  <si>
    <t>Tüketici Türü</t>
  </si>
  <si>
    <t>Pay(%)</t>
  </si>
  <si>
    <t xml:space="preserve"> Miktar</t>
  </si>
  <si>
    <t>Değişim (%)</t>
  </si>
  <si>
    <t>TÜRKİYE</t>
  </si>
  <si>
    <t>( OCAK 2026 )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</si>
  <si>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</si>
  <si>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</si>
  <si>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</si>
  <si>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</si>
  <si>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</si>
  <si>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</si>
  <si>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</si>
  <si>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</si>
  <si>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</si>
  <si>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 xml:space="preserve">   KAYSERİ</t>
  </si>
  <si>
    <t>2026 OCAK</t>
  </si>
  <si>
    <t>GENEL TOPLAM</t>
  </si>
  <si>
    <t>Tablo 2 Lisanslı Elektrik Üretiminin Kaynak Bazında Aylık Gelişimi</t>
  </si>
  <si>
    <t>Tablo 3 Lisanslı Elektrik Üretiminin İl Bazında Aylık Gelişimi</t>
  </si>
  <si>
    <t>Tablo 5 Brüt Lisanssız Elektrik Üretiminin Kaynak Bazında Aylık Gelişimi</t>
  </si>
  <si>
    <t>Tablo 6 Brüt Lisanssız Elektrik Üretiminin İl Bazında Aylık Gelişimi</t>
  </si>
  <si>
    <r>
      <t xml:space="preserve">Tablo 2- </t>
    </r>
    <r>
      <rPr>
        <sz val="12"/>
        <color theme="1"/>
        <rFont val="Calibri"/>
        <family val="2"/>
        <charset val="162"/>
        <scheme val="minor"/>
      </rPr>
      <t>Lisanslı Elektrik Üretiminin Kaynak Bazında Aylık Gelişimi (MWh)</t>
    </r>
  </si>
  <si>
    <r>
      <t xml:space="preserve">Tablo 3 - </t>
    </r>
    <r>
      <rPr>
        <sz val="12"/>
        <color theme="1"/>
        <rFont val="Calibri"/>
        <family val="2"/>
        <charset val="162"/>
        <scheme val="minor"/>
      </rPr>
      <t>Lisanslı Elektrik Üretiminin İl Bazında Aylık Gelişimi (MWh)</t>
    </r>
  </si>
  <si>
    <r>
      <t xml:space="preserve">Tablo 5 - </t>
    </r>
    <r>
      <rPr>
        <sz val="12"/>
        <color theme="1"/>
        <rFont val="Calibri"/>
        <family val="2"/>
        <charset val="162"/>
        <scheme val="minor"/>
      </rPr>
      <t>Brüt Lisanssız Elektrik Üretiminin Kaynak Bazında Aylık Gelişimi (MWh)</t>
    </r>
  </si>
  <si>
    <r>
      <t xml:space="preserve">Tablo 6 - </t>
    </r>
    <r>
      <rPr>
        <sz val="12"/>
        <color theme="1"/>
        <rFont val="Calibri"/>
        <family val="2"/>
        <charset val="162"/>
        <scheme val="minor"/>
      </rPr>
      <t>Brüt Lisanssız Elektrik Üretiminin İl Bazında Aylık Gelişimi (MWh)</t>
    </r>
  </si>
  <si>
    <t>Tablo 1 Lisanslı Elektrik Kurulu Gücünün İl ve Kaynak Bazında Dağılımı</t>
  </si>
  <si>
    <t xml:space="preserve">Tablo 4 Lisanssız Elektrik Kurulu Gücünün İl ve Kaynak Bazında Dağılımı </t>
  </si>
  <si>
    <r>
      <t xml:space="preserve">Tablo 7 - </t>
    </r>
    <r>
      <rPr>
        <sz val="12"/>
        <color rgb="FF000000"/>
        <rFont val="Calibri"/>
        <family val="2"/>
        <charset val="162"/>
        <scheme val="minor"/>
      </rPr>
      <t>Faturalanan Elektrik Tüketiminin Tüketici Türü Bazında Aylık Gelişimi (MWh)</t>
    </r>
  </si>
  <si>
    <r>
      <rPr>
        <b/>
        <sz val="12"/>
        <color rgb="FF000000"/>
        <rFont val="Calibri"/>
        <family val="2"/>
        <charset val="162"/>
        <scheme val="minor"/>
      </rPr>
      <t xml:space="preserve">Tablo 8 </t>
    </r>
    <r>
      <rPr>
        <sz val="12"/>
        <color rgb="FF000000"/>
        <rFont val="Calibri"/>
        <family val="2"/>
        <charset val="162"/>
        <scheme val="minor"/>
      </rPr>
      <t>- Faturalanan Elektrik Tüketiminin İl Bazında Aylık Gelişimi (MWh)</t>
    </r>
  </si>
  <si>
    <t xml:space="preserve">Tablo 7 Faturalanan Elektrik Tüketiminin Tüketici Türü Bazında Aylık Gelişimi </t>
  </si>
  <si>
    <r>
      <t xml:space="preserve">Tablo 9- </t>
    </r>
    <r>
      <rPr>
        <sz val="12"/>
        <color rgb="FF000000"/>
        <rFont val="Calibri"/>
        <family val="2"/>
        <charset val="162"/>
      </rPr>
      <t>Elektrik Tüketici Sayısının Tüketici Türü Bazında Aylık Gelişimi (Adet)</t>
    </r>
  </si>
  <si>
    <r>
      <t xml:space="preserve">Tablo 10- </t>
    </r>
    <r>
      <rPr>
        <sz val="12"/>
        <color rgb="FF000000"/>
        <rFont val="Calibri"/>
        <family val="2"/>
        <charset val="162"/>
      </rPr>
      <t>Elektrik Tüketici Sayısının İl Türü Bazında Aylık Gelişimi (Adet)</t>
    </r>
  </si>
  <si>
    <t>Tablo 9 Elektrik Tüketici Sayısının Tüketici Türü Bazında Aylık Gelişimi</t>
  </si>
  <si>
    <t>Tablo 10 Elektrik Tüketici Sayısının İl Bazında Aylık Gelişimi</t>
  </si>
  <si>
    <r>
      <t xml:space="preserve">Tablo 11 - </t>
    </r>
    <r>
      <rPr>
        <sz val="10"/>
        <color rgb="FF000000"/>
        <rFont val="Calibri"/>
        <family val="2"/>
        <charset val="162"/>
        <scheme val="minor"/>
      </rPr>
      <t>Faturalanan Elektrik Tüketiminin  İl ve Tüketici Türü Bazında Dağılımı (iletim-dağıtım kırılımlı) (MWh)*</t>
    </r>
  </si>
  <si>
    <t>Tablo 11 Faturalanan Elektrik Tüketiminin (iletim-dağıtım kırılımlı) İl ve Tüketici Türü Bazında Dağılımı</t>
  </si>
  <si>
    <r>
      <t>Tablo 12</t>
    </r>
    <r>
      <rPr>
        <sz val="12"/>
        <rFont val="Calibri"/>
        <family val="2"/>
        <charset val="162"/>
        <scheme val="minor"/>
      </rPr>
      <t xml:space="preserve"> - Faturalanan Elektrik Tüketiminin Dağıtım Bölgesi ve Tüketici Türü Bazında Karşılaştırılması (Dağıtım-İletim Kırılımlı) (MWh)</t>
    </r>
  </si>
  <si>
    <t>Tablo 12 Faturalanan Elektrik Tüketiminin Dağıtım Bölgesi ve Tüketici Türü Bazında Karşılaştırılması (Dağıtım-İletim Kırılımlı)</t>
  </si>
  <si>
    <r>
      <t>Tablo 13-</t>
    </r>
    <r>
      <rPr>
        <sz val="12"/>
        <color rgb="FF000000"/>
        <rFont val="Calibri"/>
        <family val="2"/>
        <charset val="162"/>
        <scheme val="minor"/>
      </rPr>
      <t xml:space="preserve"> İl Bazında Serbest Tüketici Bilgileri (Tüketim Miktarı - Tüketici Sayısı)</t>
    </r>
  </si>
  <si>
    <t>Tablo 13 İl Bazında Serbest Tüketici Bilgileri (Tüketim Miktarı - Tüketici Sayısı)</t>
  </si>
  <si>
    <t xml:space="preserve">Tablo 8 Faturalanan Elektrik Tüketiminin İl Bazında Aylık Gelişimi </t>
  </si>
  <si>
    <t>Elektrik Piyasası Sektör Raporu Ocak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</si>
</sst>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41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u/>
      <sz val="11"/>
      <color theme="10"/>
      <name val="Calibri"/>
      <family val="2"/>
      <charset val="162"/>
      <scheme val="minor"/>
    </font>
    <font>
      <i/>
      <sz val="10"/>
      <color theme="1"/>
      <name val="Times New Roman"/>
      <family val="1"/>
      <charset val="162"/>
    </font>
    <font>
      <b/>
      <i/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medium">
        <color indexed="64"/>
      </bottom>
      <diagonal/>
    </border>
    <border>
      <left style="medium">
        <color indexed="64"/>
      </left>
      <right style="thin">
        <color rgb="FFD3D3D3"/>
      </right>
      <top/>
      <bottom/>
      <diagonal/>
    </border>
    <border>
      <left style="medium">
        <color indexed="64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 style="thin">
        <color rgb="FFD3D3D3"/>
      </right>
      <top/>
      <bottom style="medium">
        <color indexed="64"/>
      </bottom>
      <diagonal/>
    </border>
    <border>
      <left style="thin">
        <color rgb="FFD3D3D3"/>
      </left>
      <right style="medium">
        <color indexed="64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48">
    <xf numFmtId="0" fontId="0" fillId="0" borderId="0" xfId="0"/>
    <xf numFmtId="0" fontId="3" fillId="0" borderId="0" xfId="0" applyFont="1"/>
    <xf numFmtId="0" fontId="2" fillId="5" borderId="0" xfId="0" applyFont="1" applyFill="1"/>
    <xf numFmtId="0" fontId="2" fillId="5" borderId="0" xfId="0" applyFont="1" applyFill="1" applyAlignment="1">
      <alignment horizontal="right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2" applyFill="1"/>
    <xf numFmtId="4" fontId="23" fillId="0" borderId="0" xfId="0" applyNumberFormat="1" applyFont="1"/>
    <xf numFmtId="0" fontId="23" fillId="0" borderId="0" xfId="0" applyFont="1"/>
    <xf numFmtId="0" fontId="15" fillId="6" borderId="16" xfId="0" applyFont="1" applyFill="1" applyBorder="1" applyAlignment="1">
      <alignment horizontal="center" vertical="center"/>
    </xf>
    <xf numFmtId="0" fontId="23" fillId="0" borderId="25" xfId="0" applyFont="1" applyBorder="1" applyAlignment="1">
      <alignment horizontal="left" indent="1"/>
    </xf>
    <xf numFmtId="4" fontId="23" fillId="0" borderId="0" xfId="0" applyNumberFormat="1" applyFont="1" applyBorder="1"/>
    <xf numFmtId="0" fontId="22" fillId="0" borderId="26" xfId="0" applyFont="1" applyBorder="1" applyAlignment="1">
      <alignment horizontal="left"/>
    </xf>
    <xf numFmtId="4" fontId="22" fillId="0" borderId="14" xfId="0" applyNumberFormat="1" applyFont="1" applyBorder="1"/>
    <xf numFmtId="0" fontId="15" fillId="6" borderId="15" xfId="0" applyFont="1" applyFill="1" applyBorder="1" applyAlignment="1">
      <alignment vertical="center"/>
    </xf>
    <xf numFmtId="0" fontId="15" fillId="6" borderId="16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left" vertical="center" indent="1"/>
    </xf>
    <xf numFmtId="4" fontId="16" fillId="0" borderId="18" xfId="0" applyNumberFormat="1" applyFont="1" applyBorder="1" applyAlignment="1">
      <alignment horizontal="right" vertical="center"/>
    </xf>
    <xf numFmtId="0" fontId="15" fillId="7" borderId="17" xfId="0" applyFont="1" applyFill="1" applyBorder="1" applyAlignment="1">
      <alignment vertical="center"/>
    </xf>
    <xf numFmtId="4" fontId="15" fillId="7" borderId="18" xfId="0" applyNumberFormat="1" applyFont="1" applyFill="1" applyBorder="1" applyAlignment="1">
      <alignment horizontal="right" vertical="center"/>
    </xf>
    <xf numFmtId="0" fontId="20" fillId="6" borderId="15" xfId="0" applyFont="1" applyFill="1" applyBorder="1" applyAlignment="1">
      <alignment vertical="center"/>
    </xf>
    <xf numFmtId="0" fontId="20" fillId="6" borderId="16" xfId="0" applyFont="1" applyFill="1" applyBorder="1" applyAlignment="1">
      <alignment horizontal="center" vertical="center"/>
    </xf>
    <xf numFmtId="0" fontId="20" fillId="6" borderId="16" xfId="0" applyFont="1" applyFill="1" applyBorder="1" applyAlignment="1">
      <alignment horizontal="center" vertical="center" wrapText="1"/>
    </xf>
    <xf numFmtId="0" fontId="20" fillId="7" borderId="17" xfId="0" applyFont="1" applyFill="1" applyBorder="1" applyAlignment="1">
      <alignment horizontal="left" vertical="center" indent="1"/>
    </xf>
    <xf numFmtId="4" fontId="21" fillId="0" borderId="18" xfId="0" applyNumberFormat="1" applyFont="1" applyBorder="1" applyAlignment="1">
      <alignment horizontal="right" vertical="center"/>
    </xf>
    <xf numFmtId="0" fontId="20" fillId="7" borderId="17" xfId="0" applyFont="1" applyFill="1" applyBorder="1" applyAlignment="1">
      <alignment vertical="center"/>
    </xf>
    <xf numFmtId="4" fontId="20" fillId="7" borderId="18" xfId="0" applyNumberFormat="1" applyFont="1" applyFill="1" applyBorder="1" applyAlignment="1">
      <alignment horizontal="right" vertical="center"/>
    </xf>
    <xf numFmtId="0" fontId="24" fillId="0" borderId="0" xfId="0" applyFont="1"/>
    <xf numFmtId="0" fontId="26" fillId="0" borderId="0" xfId="0" applyFont="1"/>
    <xf numFmtId="0" fontId="27" fillId="0" borderId="0" xfId="0" applyFont="1" applyFill="1"/>
    <xf numFmtId="0" fontId="26" fillId="0" borderId="0" xfId="0" applyFont="1" applyFill="1"/>
    <xf numFmtId="169" fontId="16" fillId="0" borderId="1" xfId="0" applyNumberFormat="1" applyFont="1" applyBorder="1" applyAlignment="1">
      <alignment vertical="top" wrapText="1" readingOrder="1"/>
    </xf>
    <xf numFmtId="169" fontId="17" fillId="3" borderId="1" xfId="0" applyNumberFormat="1" applyFont="1" applyFill="1" applyBorder="1" applyAlignment="1">
      <alignment horizontal="right" vertical="top" wrapText="1" readingOrder="1"/>
    </xf>
    <xf numFmtId="0" fontId="16" fillId="0" borderId="1" xfId="0" applyFont="1" applyBorder="1" applyAlignment="1">
      <alignment vertical="top" wrapText="1" readingOrder="1"/>
    </xf>
    <xf numFmtId="0" fontId="17" fillId="3" borderId="1" xfId="0" applyFont="1" applyFill="1" applyBorder="1" applyAlignment="1">
      <alignment horizontal="right" vertical="top" wrapText="1" readingOrder="1"/>
    </xf>
    <xf numFmtId="0" fontId="15" fillId="2" borderId="1" xfId="0" applyFont="1" applyFill="1" applyBorder="1" applyAlignment="1">
      <alignment horizontal="center" vertical="center" wrapText="1" readingOrder="1"/>
    </xf>
    <xf numFmtId="0" fontId="31" fillId="0" borderId="0" xfId="0" applyFont="1"/>
    <xf numFmtId="0" fontId="32" fillId="0" borderId="0" xfId="0" applyFont="1" applyAlignment="1">
      <alignment horizontal="justify" vertical="center"/>
    </xf>
    <xf numFmtId="0" fontId="24" fillId="0" borderId="0" xfId="0" applyFont="1" applyFill="1"/>
    <xf numFmtId="0" fontId="34" fillId="2" borderId="1" xfId="0" applyFont="1" applyFill="1" applyBorder="1" applyAlignment="1">
      <alignment horizontal="center" vertical="top" wrapText="1" readingOrder="1"/>
    </xf>
    <xf numFmtId="0" fontId="34" fillId="2" borderId="1" xfId="0" applyFont="1" applyFill="1" applyBorder="1" applyAlignment="1">
      <alignment horizontal="center" vertical="center" wrapText="1" readingOrder="1"/>
    </xf>
    <xf numFmtId="0" fontId="35" fillId="0" borderId="1" xfId="0" applyFont="1" applyBorder="1" applyAlignment="1">
      <alignment vertical="top" wrapText="1" readingOrder="1"/>
    </xf>
    <xf numFmtId="164" fontId="35" fillId="0" borderId="1" xfId="0" applyNumberFormat="1" applyFont="1" applyBorder="1" applyAlignment="1">
      <alignment vertical="top" wrapText="1" readingOrder="1"/>
    </xf>
    <xf numFmtId="0" fontId="35" fillId="3" borderId="1" xfId="0" applyFont="1" applyFill="1" applyBorder="1" applyAlignment="1">
      <alignment vertical="top" wrapText="1" readingOrder="1"/>
    </xf>
    <xf numFmtId="164" fontId="35" fillId="3" borderId="1" xfId="0" applyNumberFormat="1" applyFont="1" applyFill="1" applyBorder="1" applyAlignment="1">
      <alignment vertical="top" wrapText="1" readingOrder="1"/>
    </xf>
    <xf numFmtId="165" fontId="35" fillId="0" borderId="1" xfId="0" applyNumberFormat="1" applyFont="1" applyBorder="1" applyAlignment="1">
      <alignment vertical="top" wrapText="1" readingOrder="1"/>
    </xf>
    <xf numFmtId="165" fontId="35" fillId="3" borderId="1" xfId="0" applyNumberFormat="1" applyFont="1" applyFill="1" applyBorder="1" applyAlignment="1">
      <alignment vertical="top" wrapText="1" readingOrder="1"/>
    </xf>
    <xf numFmtId="164" fontId="36" fillId="0" borderId="1" xfId="0" applyNumberFormat="1" applyFont="1" applyBorder="1" applyAlignment="1">
      <alignment vertical="top" wrapText="1" readingOrder="1"/>
    </xf>
    <xf numFmtId="165" fontId="36" fillId="0" borderId="1" xfId="0" applyNumberFormat="1" applyFont="1" applyBorder="1" applyAlignment="1">
      <alignment vertical="top" wrapText="1" readingOrder="1"/>
    </xf>
    <xf numFmtId="0" fontId="29" fillId="6" borderId="20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vertical="center"/>
    </xf>
    <xf numFmtId="0" fontId="29" fillId="7" borderId="23" xfId="0" applyFont="1" applyFill="1" applyBorder="1" applyAlignment="1">
      <alignment vertical="center"/>
    </xf>
    <xf numFmtId="4" fontId="25" fillId="0" borderId="21" xfId="0" applyNumberFormat="1" applyFont="1" applyBorder="1" applyAlignment="1">
      <alignment horizontal="right" vertical="center"/>
    </xf>
    <xf numFmtId="4" fontId="33" fillId="0" borderId="24" xfId="0" applyNumberFormat="1" applyFont="1" applyBorder="1" applyAlignment="1">
      <alignment horizontal="right" vertical="center"/>
    </xf>
    <xf numFmtId="0" fontId="35" fillId="0" borderId="1" xfId="0" applyFont="1" applyBorder="1" applyAlignment="1">
      <alignment vertical="top" wrapText="1" readingOrder="1"/>
    </xf>
    <xf numFmtId="0" fontId="15" fillId="2" borderId="1" xfId="0" applyFont="1" applyFill="1" applyBorder="1" applyAlignment="1">
      <alignment horizontal="center" vertical="center" wrapText="1" readingOrder="1"/>
    </xf>
    <xf numFmtId="0" fontId="29" fillId="6" borderId="21" xfId="0" applyFont="1" applyFill="1" applyBorder="1" applyAlignment="1">
      <alignment horizontal="left" vertical="center"/>
    </xf>
    <xf numFmtId="0" fontId="29" fillId="6" borderId="21" xfId="0" applyFont="1" applyFill="1" applyBorder="1" applyAlignment="1">
      <alignment horizontal="center" vertical="center"/>
    </xf>
    <xf numFmtId="0" fontId="0" fillId="0" borderId="21" xfId="0" applyBorder="1"/>
    <xf numFmtId="4" fontId="0" fillId="0" borderId="21" xfId="0" applyNumberFormat="1" applyBorder="1"/>
    <xf numFmtId="0" fontId="10" fillId="0" borderId="21" xfId="0" applyFont="1" applyBorder="1" applyAlignment="1"/>
    <xf numFmtId="4" fontId="37" fillId="0" borderId="21" xfId="0" applyNumberFormat="1" applyFont="1" applyBorder="1"/>
    <xf numFmtId="164" fontId="35" fillId="0" borderId="32" xfId="0" applyNumberFormat="1" applyFont="1" applyBorder="1" applyAlignment="1">
      <alignment vertical="top" wrapText="1" readingOrder="1"/>
    </xf>
    <xf numFmtId="164" fontId="35" fillId="0" borderId="33" xfId="0" applyNumberFormat="1" applyFont="1" applyBorder="1" applyAlignment="1">
      <alignment vertical="top" wrapText="1" readingOrder="1"/>
    </xf>
    <xf numFmtId="164" fontId="36" fillId="0" borderId="32" xfId="0" applyNumberFormat="1" applyFont="1" applyBorder="1" applyAlignment="1">
      <alignment vertical="top" wrapText="1" readingOrder="1"/>
    </xf>
    <xf numFmtId="164" fontId="36" fillId="0" borderId="33" xfId="0" applyNumberFormat="1" applyFont="1" applyBorder="1" applyAlignment="1">
      <alignment vertical="top" wrapText="1" readingOrder="1"/>
    </xf>
    <xf numFmtId="0" fontId="35" fillId="0" borderId="32" xfId="0" applyFont="1" applyBorder="1" applyAlignment="1">
      <alignment vertical="top" wrapText="1" readingOrder="1"/>
    </xf>
    <xf numFmtId="164" fontId="36" fillId="0" borderId="34" xfId="0" applyNumberFormat="1" applyFont="1" applyBorder="1" applyAlignment="1">
      <alignment vertical="top" wrapText="1" readingOrder="1"/>
    </xf>
    <xf numFmtId="164" fontId="36" fillId="0" borderId="35" xfId="0" applyNumberFormat="1" applyFont="1" applyBorder="1" applyAlignment="1">
      <alignment vertical="top" wrapText="1" readingOrder="1"/>
    </xf>
    <xf numFmtId="164" fontId="36" fillId="0" borderId="36" xfId="0" applyNumberFormat="1" applyFont="1" applyBorder="1" applyAlignment="1">
      <alignment vertical="top" wrapText="1" readingOrder="1"/>
    </xf>
    <xf numFmtId="165" fontId="35" fillId="0" borderId="32" xfId="0" applyNumberFormat="1" applyFont="1" applyBorder="1" applyAlignment="1">
      <alignment vertical="top" wrapText="1" readingOrder="1"/>
    </xf>
    <xf numFmtId="165" fontId="35" fillId="0" borderId="33" xfId="0" applyNumberFormat="1" applyFont="1" applyBorder="1" applyAlignment="1">
      <alignment vertical="top" wrapText="1" readingOrder="1"/>
    </xf>
    <xf numFmtId="165" fontId="36" fillId="0" borderId="32" xfId="0" applyNumberFormat="1" applyFont="1" applyBorder="1" applyAlignment="1">
      <alignment vertical="top" wrapText="1" readingOrder="1"/>
    </xf>
    <xf numFmtId="165" fontId="36" fillId="0" borderId="33" xfId="0" applyNumberFormat="1" applyFont="1" applyBorder="1" applyAlignment="1">
      <alignment vertical="top" wrapText="1" readingOrder="1"/>
    </xf>
    <xf numFmtId="165" fontId="36" fillId="0" borderId="34" xfId="0" applyNumberFormat="1" applyFont="1" applyBorder="1" applyAlignment="1">
      <alignment vertical="top" wrapText="1" readingOrder="1"/>
    </xf>
    <xf numFmtId="165" fontId="36" fillId="0" borderId="35" xfId="0" applyNumberFormat="1" applyFont="1" applyBorder="1" applyAlignment="1">
      <alignment vertical="top" wrapText="1" readingOrder="1"/>
    </xf>
    <xf numFmtId="165" fontId="36" fillId="0" borderId="36" xfId="0" applyNumberFormat="1" applyFont="1" applyBorder="1" applyAlignment="1">
      <alignment vertical="top" wrapText="1" readingOrder="1"/>
    </xf>
    <xf numFmtId="0" fontId="35" fillId="0" borderId="33" xfId="0" applyFont="1" applyBorder="1" applyAlignment="1">
      <alignment vertical="top" wrapText="1" readingOrder="1"/>
    </xf>
    <xf numFmtId="0" fontId="36" fillId="0" borderId="33" xfId="0" applyFont="1" applyBorder="1" applyAlignment="1">
      <alignment vertical="top" wrapText="1" readingOrder="1"/>
    </xf>
    <xf numFmtId="0" fontId="36" fillId="0" borderId="36" xfId="0" applyFont="1" applyBorder="1" applyAlignment="1">
      <alignment vertical="top" wrapText="1" readingOrder="1"/>
    </xf>
    <xf numFmtId="0" fontId="35" fillId="0" borderId="40" xfId="0" applyFont="1" applyBorder="1" applyAlignment="1">
      <alignment vertical="top" wrapText="1" readingOrder="1"/>
    </xf>
    <xf numFmtId="164" fontId="35" fillId="0" borderId="38" xfId="0" applyNumberFormat="1" applyFont="1" applyBorder="1" applyAlignment="1">
      <alignment vertical="top" wrapText="1" readingOrder="1"/>
    </xf>
    <xf numFmtId="164" fontId="35" fillId="0" borderId="4" xfId="0" applyNumberFormat="1" applyFont="1" applyBorder="1" applyAlignment="1">
      <alignment vertical="top" wrapText="1" readingOrder="1"/>
    </xf>
    <xf numFmtId="164" fontId="35" fillId="0" borderId="40" xfId="0" applyNumberFormat="1" applyFont="1" applyBorder="1" applyAlignment="1">
      <alignment vertical="top" wrapText="1" readingOrder="1"/>
    </xf>
    <xf numFmtId="165" fontId="35" fillId="0" borderId="38" xfId="0" applyNumberFormat="1" applyFont="1" applyBorder="1" applyAlignment="1">
      <alignment vertical="top" wrapText="1" readingOrder="1"/>
    </xf>
    <xf numFmtId="165" fontId="35" fillId="0" borderId="4" xfId="0" applyNumberFormat="1" applyFont="1" applyBorder="1" applyAlignment="1">
      <alignment vertical="top" wrapText="1" readingOrder="1"/>
    </xf>
    <xf numFmtId="165" fontId="35" fillId="0" borderId="40" xfId="0" applyNumberFormat="1" applyFont="1" applyBorder="1" applyAlignment="1">
      <alignment vertical="top" wrapText="1" readingOrder="1"/>
    </xf>
    <xf numFmtId="0" fontId="34" fillId="2" borderId="34" xfId="0" applyFont="1" applyFill="1" applyBorder="1" applyAlignment="1">
      <alignment horizontal="center" vertical="top" wrapText="1" readingOrder="1"/>
    </xf>
    <xf numFmtId="0" fontId="34" fillId="2" borderId="36" xfId="0" applyFont="1" applyFill="1" applyBorder="1" applyAlignment="1">
      <alignment horizontal="center" vertical="top" wrapText="1" readingOrder="1"/>
    </xf>
    <xf numFmtId="0" fontId="34" fillId="2" borderId="35" xfId="0" applyFont="1" applyFill="1" applyBorder="1" applyAlignment="1">
      <alignment horizontal="center" vertical="top" wrapText="1" readingOrder="1"/>
    </xf>
    <xf numFmtId="0" fontId="24" fillId="0" borderId="0" xfId="0" applyFont="1"/>
    <xf numFmtId="0" fontId="38" fillId="4" borderId="5" xfId="0" applyFont="1" applyFill="1" applyBorder="1" applyAlignment="1">
      <alignment horizontal="center" vertical="center" wrapText="1" readingOrder="1"/>
    </xf>
    <xf numFmtId="0" fontId="38" fillId="4" borderId="6" xfId="0" applyFont="1" applyFill="1" applyBorder="1" applyAlignment="1">
      <alignment horizontal="center" vertical="center" wrapText="1" readingOrder="1"/>
    </xf>
    <xf numFmtId="0" fontId="15" fillId="4" borderId="6" xfId="0" applyFont="1" applyFill="1" applyBorder="1" applyAlignment="1">
      <alignment horizontal="center" vertical="center" wrapText="1" readingOrder="1"/>
    </xf>
    <xf numFmtId="0" fontId="38" fillId="4" borderId="7" xfId="0" applyFont="1" applyFill="1" applyBorder="1" applyAlignment="1">
      <alignment horizontal="center" vertical="center" wrapText="1" readingOrder="1"/>
    </xf>
    <xf numFmtId="0" fontId="16" fillId="0" borderId="8" xfId="0" applyFont="1" applyBorder="1" applyAlignment="1">
      <alignment horizontal="left" vertical="top" wrapText="1" readingOrder="1"/>
    </xf>
    <xf numFmtId="166" fontId="39" fillId="0" borderId="9" xfId="0" applyNumberFormat="1" applyFont="1" applyBorder="1" applyAlignment="1">
      <alignment vertical="top" wrapText="1" readingOrder="1"/>
    </xf>
    <xf numFmtId="167" fontId="39" fillId="0" borderId="10" xfId="0" applyNumberFormat="1" applyFont="1" applyBorder="1" applyAlignment="1">
      <alignment vertical="top" wrapText="1" readingOrder="1"/>
    </xf>
    <xf numFmtId="0" fontId="17" fillId="0" borderId="11" xfId="0" applyFont="1" applyBorder="1" applyAlignment="1">
      <alignment horizontal="left" vertical="top" wrapText="1" readingOrder="1"/>
    </xf>
    <xf numFmtId="166" fontId="39" fillId="0" borderId="12" xfId="0" applyNumberFormat="1" applyFont="1" applyBorder="1" applyAlignment="1">
      <alignment vertical="top" wrapText="1" readingOrder="1"/>
    </xf>
    <xf numFmtId="168" fontId="39" fillId="0" borderId="13" xfId="0" applyNumberFormat="1" applyFont="1" applyBorder="1" applyAlignment="1">
      <alignment horizontal="right" vertical="top" wrapText="1" readingOrder="1"/>
    </xf>
    <xf numFmtId="0" fontId="40" fillId="0" borderId="0" xfId="0" applyFont="1"/>
    <xf numFmtId="0" fontId="30" fillId="0" borderId="0" xfId="0" applyFont="1" applyBorder="1" applyAlignment="1">
      <alignment vertical="top" wrapText="1"/>
    </xf>
    <xf numFmtId="0" fontId="35" fillId="3" borderId="0" xfId="0" applyFont="1" applyFill="1" applyBorder="1" applyAlignment="1">
      <alignment vertical="top" wrapText="1" readingOrder="1"/>
    </xf>
    <xf numFmtId="165" fontId="35" fillId="3" borderId="0" xfId="0" applyNumberFormat="1" applyFont="1" applyFill="1" applyBorder="1" applyAlignment="1">
      <alignment vertical="top" wrapText="1" readingOrder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5" fillId="0" borderId="1" xfId="0" applyFont="1" applyBorder="1" applyAlignment="1">
      <alignment vertical="top" wrapText="1" readingOrder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13" fillId="0" borderId="0" xfId="0" applyFont="1" applyAlignment="1">
      <alignment horizontal="left" vertical="top" wrapText="1" readingOrder="1"/>
    </xf>
    <xf numFmtId="0" fontId="25" fillId="0" borderId="0" xfId="0" applyFont="1" applyAlignment="1">
      <alignment horizontal="left"/>
    </xf>
    <xf numFmtId="0" fontId="14" fillId="0" borderId="0" xfId="0" applyFont="1" applyAlignment="1">
      <alignment horizontal="left" vertical="top" wrapText="1" readingOrder="1"/>
    </xf>
    <xf numFmtId="0" fontId="18" fillId="0" borderId="0" xfId="0" applyFont="1" applyAlignment="1">
      <alignment horizontal="left" vertical="top" wrapText="1" readingOrder="1"/>
    </xf>
    <xf numFmtId="0" fontId="28" fillId="0" borderId="0" xfId="0" applyFont="1" applyAlignment="1">
      <alignment horizontal="left"/>
    </xf>
    <xf numFmtId="0" fontId="17" fillId="0" borderId="0" xfId="0" applyFont="1" applyAlignment="1">
      <alignment vertical="top" wrapText="1" readingOrder="1"/>
    </xf>
    <xf numFmtId="0" fontId="24" fillId="0" borderId="0" xfId="0" applyFont="1"/>
    <xf numFmtId="0" fontId="15" fillId="2" borderId="28" xfId="0" applyFont="1" applyFill="1" applyBorder="1" applyAlignment="1">
      <alignment horizontal="center" vertical="center" wrapText="1" readingOrder="1"/>
    </xf>
    <xf numFmtId="0" fontId="15" fillId="2" borderId="2" xfId="0" applyFont="1" applyFill="1" applyBorder="1" applyAlignment="1">
      <alignment horizontal="center" vertical="center" wrapText="1" readingOrder="1"/>
    </xf>
    <xf numFmtId="0" fontId="16" fillId="0" borderId="1" xfId="0" applyFont="1" applyBorder="1" applyAlignment="1">
      <alignment vertical="top" wrapText="1" readingOrder="1"/>
    </xf>
    <xf numFmtId="0" fontId="30" fillId="0" borderId="2" xfId="0" applyFont="1" applyBorder="1" applyAlignment="1">
      <alignment vertical="top" wrapText="1"/>
    </xf>
    <xf numFmtId="0" fontId="15" fillId="2" borderId="1" xfId="0" applyFont="1" applyFill="1" applyBorder="1" applyAlignment="1">
      <alignment horizontal="center" vertical="center" wrapText="1" readingOrder="1"/>
    </xf>
    <xf numFmtId="0" fontId="30" fillId="0" borderId="27" xfId="0" applyFont="1" applyBorder="1" applyAlignment="1">
      <alignment vertical="top" wrapText="1"/>
    </xf>
    <xf numFmtId="164" fontId="16" fillId="0" borderId="1" xfId="0" applyNumberFormat="1" applyFont="1" applyBorder="1" applyAlignment="1">
      <alignment vertical="top" wrapText="1" readingOrder="1"/>
    </xf>
    <xf numFmtId="169" fontId="16" fillId="0" borderId="1" xfId="0" applyNumberFormat="1" applyFont="1" applyBorder="1" applyAlignment="1">
      <alignment vertical="top" wrapText="1" readingOrder="1"/>
    </xf>
    <xf numFmtId="0" fontId="17" fillId="3" borderId="1" xfId="0" applyFont="1" applyFill="1" applyBorder="1" applyAlignment="1">
      <alignment horizontal="right" vertical="top" wrapText="1" readingOrder="1"/>
    </xf>
    <xf numFmtId="164" fontId="17" fillId="3" borderId="1" xfId="0" applyNumberFormat="1" applyFont="1" applyFill="1" applyBorder="1" applyAlignment="1">
      <alignment vertical="top" wrapText="1" readingOrder="1"/>
    </xf>
    <xf numFmtId="169" fontId="17" fillId="3" borderId="1" xfId="0" applyNumberFormat="1" applyFont="1" applyFill="1" applyBorder="1" applyAlignment="1">
      <alignment horizontal="right" vertical="top" wrapText="1" readingOrder="1"/>
    </xf>
    <xf numFmtId="169" fontId="17" fillId="3" borderId="1" xfId="0" applyNumberFormat="1" applyFont="1" applyFill="1" applyBorder="1" applyAlignment="1">
      <alignment vertical="top" wrapText="1" readingOrder="1"/>
    </xf>
    <xf numFmtId="0" fontId="33" fillId="0" borderId="0" xfId="0" applyFont="1" applyAlignment="1">
      <alignment horizontal="left" vertical="top" wrapText="1" readingOrder="1"/>
    </xf>
    <xf numFmtId="0" fontId="13" fillId="0" borderId="0" xfId="0" applyFont="1" applyAlignment="1">
      <alignment vertical="top" wrapText="1" readingOrder="1"/>
    </xf>
    <xf numFmtId="0" fontId="30" fillId="0" borderId="0" xfId="0" applyFont="1"/>
    <xf numFmtId="0" fontId="34" fillId="2" borderId="29" xfId="0" applyFont="1" applyFill="1" applyBorder="1" applyAlignment="1">
      <alignment horizontal="center" vertical="top" wrapText="1" readingOrder="1"/>
    </xf>
    <xf numFmtId="0" fontId="30" fillId="0" borderId="30" xfId="0" applyFont="1" applyBorder="1" applyAlignment="1">
      <alignment vertical="top" wrapText="1"/>
    </xf>
    <xf numFmtId="0" fontId="30" fillId="0" borderId="31" xfId="0" applyFont="1" applyBorder="1" applyAlignment="1">
      <alignment vertical="top" wrapText="1"/>
    </xf>
    <xf numFmtId="0" fontId="35" fillId="0" borderId="38" xfId="0" applyFont="1" applyBorder="1" applyAlignment="1">
      <alignment vertical="top" wrapText="1" readingOrder="1"/>
    </xf>
    <xf numFmtId="0" fontId="30" fillId="0" borderId="37" xfId="0" applyFont="1" applyBorder="1" applyAlignment="1">
      <alignment vertical="top" wrapText="1"/>
    </xf>
    <xf numFmtId="0" fontId="30" fillId="0" borderId="38" xfId="0" applyFont="1" applyBorder="1" applyAlignment="1">
      <alignment vertical="top" wrapText="1"/>
    </xf>
    <xf numFmtId="0" fontId="35" fillId="0" borderId="32" xfId="0" applyFont="1" applyBorder="1" applyAlignment="1">
      <alignment vertical="top" wrapText="1" readingOrder="1"/>
    </xf>
    <xf numFmtId="0" fontId="34" fillId="2" borderId="41" xfId="0" applyFont="1" applyFill="1" applyBorder="1" applyAlignment="1">
      <alignment horizontal="center" vertical="center" wrapText="1" readingOrder="1"/>
    </xf>
    <xf numFmtId="0" fontId="34" fillId="2" borderId="42" xfId="0" applyFont="1" applyFill="1" applyBorder="1" applyAlignment="1">
      <alignment horizontal="center" vertical="center" wrapText="1" readingOrder="1"/>
    </xf>
    <xf numFmtId="0" fontId="34" fillId="2" borderId="16" xfId="0" applyFont="1" applyFill="1" applyBorder="1" applyAlignment="1">
      <alignment horizontal="center" vertical="center" wrapText="1" readingOrder="1"/>
    </xf>
    <xf numFmtId="0" fontId="34" fillId="2" borderId="18" xfId="0" applyFont="1" applyFill="1" applyBorder="1" applyAlignment="1">
      <alignment horizontal="center" vertical="center" wrapText="1" readingOrder="1"/>
    </xf>
    <xf numFmtId="0" fontId="30" fillId="0" borderId="39" xfId="0" applyFont="1" applyBorder="1" applyAlignment="1">
      <alignment vertical="top" wrapText="1"/>
    </xf>
    <xf numFmtId="0" fontId="37" fillId="0" borderId="0" xfId="0" applyFont="1"/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C23"/>
  <sheetViews>
    <sheetView tabSelected="1" workbookViewId="0"/>
  </sheetViews>
  <sheetFormatPr defaultRowHeight="14.4" x14ac:dyDescent="0.3"/>
  <cols>
    <col min="2" max="2" width="158.33203125" customWidth="1"/>
    <col min="3" max="3" width="14.44140625" customWidth="1"/>
  </cols>
  <sheetData>
    <row r="1" spans="2:3" x14ac:dyDescent="0.3">
      <c r="B1" s="147" t="s">
        <v>289</v>
      </c>
    </row>
    <row r="3" spans="2:3" x14ac:dyDescent="0.3">
      <c r="B3" s="2" t="s">
        <v>95</v>
      </c>
      <c r="C3" s="3" t="s">
        <v>252</v>
      </c>
    </row>
    <row r="4" spans="2:3" x14ac:dyDescent="0.3">
      <c r="B4" s="1"/>
    </row>
    <row r="5" spans="2:3" x14ac:dyDescent="0.3">
      <c r="B5" s="6" t="s">
        <v>273</v>
      </c>
    </row>
    <row r="6" spans="2:3" x14ac:dyDescent="0.3">
      <c r="B6" s="6" t="s">
        <v>265</v>
      </c>
    </row>
    <row r="7" spans="2:3" x14ac:dyDescent="0.3">
      <c r="B7" s="6" t="s">
        <v>266</v>
      </c>
    </row>
    <row r="8" spans="2:3" x14ac:dyDescent="0.3">
      <c r="B8" s="6" t="s">
        <v>274</v>
      </c>
    </row>
    <row r="9" spans="2:3" x14ac:dyDescent="0.3">
      <c r="B9" s="6" t="s">
        <v>267</v>
      </c>
    </row>
    <row r="10" spans="2:3" x14ac:dyDescent="0.3">
      <c r="B10" s="6" t="s">
        <v>268</v>
      </c>
    </row>
    <row r="11" spans="2:3" x14ac:dyDescent="0.3">
      <c r="B11" s="6" t="s">
        <v>277</v>
      </c>
    </row>
    <row r="12" spans="2:3" x14ac:dyDescent="0.3">
      <c r="B12" s="6" t="s">
        <v>288</v>
      </c>
    </row>
    <row r="13" spans="2:3" x14ac:dyDescent="0.3">
      <c r="B13" s="6" t="s">
        <v>280</v>
      </c>
    </row>
    <row r="14" spans="2:3" x14ac:dyDescent="0.3">
      <c r="B14" s="6" t="s">
        <v>281</v>
      </c>
    </row>
    <row r="15" spans="2:3" x14ac:dyDescent="0.3">
      <c r="B15" s="6" t="s">
        <v>283</v>
      </c>
    </row>
    <row r="16" spans="2:3" x14ac:dyDescent="0.3">
      <c r="B16" s="6" t="s">
        <v>285</v>
      </c>
    </row>
    <row r="17" spans="2:2" x14ac:dyDescent="0.3">
      <c r="B17" s="6" t="s">
        <v>287</v>
      </c>
    </row>
    <row r="22" spans="2:2" x14ac:dyDescent="0.3">
      <c r="B22" s="4" t="s">
        <v>122</v>
      </c>
    </row>
    <row r="23" spans="2:2" x14ac:dyDescent="0.3">
      <c r="B23" s="5" t="s">
        <v>123</v>
      </c>
    </row>
  </sheetData>
  <hyperlinks>
    <hyperlink ref="B6" location="'Tablo 2-3'!A1" display="Tablo 2 Lisanslı Elektrik Üretiminin Kaynak Bazında Aylık Gelişimi" xr:uid="{E95050AD-2633-4552-A3FB-7F093C0A5DBF}"/>
    <hyperlink ref="B7" location="'Tablo 2-3'!A1" display="Tablo 3 Lisanslı Elektrik Üretiminin İl Bazında Aylık Gelişimi" xr:uid="{4BDCC918-885E-4601-9246-F9D1ED6D9D0A}"/>
    <hyperlink ref="B9" location="'Tablo 5-6'!A1" display="Tablo 5 Brüt Lisanssız Elektrik Üretiminin Kaynak Bazında Aylık Gelişimi" xr:uid="{DD387100-85F3-4734-8CEC-1AA2D9971660}"/>
    <hyperlink ref="B10" location="'Tablo 5-6'!A1" display="Tablo 6 Brüt Lisanssız Elektrik Üretiminin İl Bazında Aylık Gelişimi" xr:uid="{8F9945E6-F9B4-4488-9205-8EC6E931E74A}"/>
    <hyperlink ref="B5" location="'Tablo 1'!A1" display="Tablo 1 Lisanslı Elektrik Kurulu Gücünün İl ve Kaynak Bazında Dağılımı" xr:uid="{4896F082-3E28-4C0A-944B-B8AC87EFA6F0}"/>
    <hyperlink ref="B8" location="'Tablo 4'!A1" display="Tablo 4 Lisanssız Elektrik Kurulu Gücünün İl ve Kaynak Bazında Dağılımı " xr:uid="{B7C07F0D-6458-455F-8630-7238EF9832AF}"/>
    <hyperlink ref="B11" location="'Tablo 7-8'!A1" display="Tablo 7 Faturalanan Elektrik Tüketiminin Tüketici Türü Bazında Aylık Gelişimi " xr:uid="{48E0C97C-3946-49CC-B47D-BB331FFE2094}"/>
    <hyperlink ref="B13" location="'Tablo 9-10'!A1" display="Tablo 9 Elektrik Tüketici Sayısının Tüketici Türü Bazında Aylık Gelişimi" xr:uid="{F03E881C-1649-4CE6-A1B3-2FC935AEDE5E}"/>
    <hyperlink ref="B14" location="'Tablo 9-10'!A1" display="Tablo 10 Elektrik Tüketici Sayısının İl Bazında Aylık Gelişimi" xr:uid="{11BBAF65-7DC8-484C-A424-4495EA256AFF}"/>
    <hyperlink ref="B15" location="'Tablo 11'!A1" display="Tablo 11 Faturalanan Elektrik Tüketiminin (iletim-dağıtım kırılımlı) İl ve Tüketici Türü Bazında Dağılımı" xr:uid="{C14F2BDE-B986-45F2-B7ED-C4FE64FA8AA5}"/>
    <hyperlink ref="B16" location="'Tablo 12'!A1" display="Tablo 12 Faturalanan Elektrik Tüketiminin Dağıtım Bölgesi ve Tüketici Türü Bazında Karşılaştırılması (Dağıtım-İletim Kırılımlı)" xr:uid="{0FBD3654-2E6A-4880-B4B3-5EA76725BDDD}"/>
    <hyperlink ref="B17" location="'Tablo 13'!A1" display="Tablo 13 İl Bazında Serbest Tüketici Bilgileri (Tüketim Miktarı - Tüketici Sayısı)" xr:uid="{2AEB209D-19D7-484C-9501-7199006E2B64}"/>
    <hyperlink ref="B12" location="'Tablo 7-8'!A1" display="Tablo 8 Faturalanan Elektrik Tüketiminin İl Bazında Aylık Gelişimi " xr:uid="{62C1CF6C-0FD0-4AC7-A827-CB6108825FC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83"/>
  <sheetViews>
    <sheetView workbookViewId="0">
      <selection sqref="A1:U1"/>
    </sheetView>
  </sheetViews>
  <sheetFormatPr defaultColWidth="8.88671875" defaultRowHeight="13.8" x14ac:dyDescent="0.3"/>
  <cols>
    <col min="1" max="1" width="23.109375" style="8" customWidth="1"/>
    <col min="2" max="19" width="13.6640625" style="8" customWidth="1"/>
    <col min="20" max="20" width="12.88671875" style="8" customWidth="1"/>
    <col min="21" max="21" width="15.109375" style="8" customWidth="1"/>
    <col min="22" max="16384" width="8.88671875" style="8"/>
  </cols>
  <sheetData>
    <row r="1" spans="1:21" ht="16.2" thickBot="1" x14ac:dyDescent="0.35">
      <c r="A1" s="106" t="s">
        <v>244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</row>
    <row r="2" spans="1:21" x14ac:dyDescent="0.3">
      <c r="A2" s="20" t="s">
        <v>127</v>
      </c>
      <c r="B2" s="21" t="s">
        <v>231</v>
      </c>
      <c r="C2" s="22" t="s">
        <v>236</v>
      </c>
      <c r="D2" s="22" t="s">
        <v>232</v>
      </c>
      <c r="E2" s="22" t="s">
        <v>226</v>
      </c>
      <c r="F2" s="22" t="s">
        <v>230</v>
      </c>
      <c r="G2" s="22" t="s">
        <v>239</v>
      </c>
      <c r="H2" s="22" t="s">
        <v>235</v>
      </c>
      <c r="I2" s="22" t="s">
        <v>237</v>
      </c>
      <c r="J2" s="22" t="s">
        <v>229</v>
      </c>
      <c r="K2" s="22" t="s">
        <v>128</v>
      </c>
      <c r="L2" s="22" t="s">
        <v>234</v>
      </c>
      <c r="M2" s="22" t="s">
        <v>233</v>
      </c>
      <c r="N2" s="22" t="s">
        <v>240</v>
      </c>
      <c r="O2" s="21" t="s">
        <v>227</v>
      </c>
      <c r="P2" s="21" t="s">
        <v>238</v>
      </c>
      <c r="Q2" s="21" t="s">
        <v>90</v>
      </c>
    </row>
    <row r="3" spans="1:21" ht="14.4" thickBot="1" x14ac:dyDescent="0.35">
      <c r="A3" s="23" t="s">
        <v>129</v>
      </c>
      <c r="B3" s="24">
        <v>484.29300000000001</v>
      </c>
      <c r="C3" s="24"/>
      <c r="D3" s="24">
        <v>1432.4040000000002</v>
      </c>
      <c r="E3" s="24">
        <v>80.945000000000007</v>
      </c>
      <c r="F3" s="24">
        <v>53.246000000000002</v>
      </c>
      <c r="G3" s="24"/>
      <c r="H3" s="24"/>
      <c r="I3" s="24">
        <v>2710</v>
      </c>
      <c r="J3" s="24"/>
      <c r="K3" s="24">
        <v>454.97500000000002</v>
      </c>
      <c r="L3" s="24"/>
      <c r="M3" s="24"/>
      <c r="N3" s="24">
        <v>4.7359999999999998</v>
      </c>
      <c r="O3" s="24">
        <v>32</v>
      </c>
      <c r="P3" s="24"/>
      <c r="Q3" s="24">
        <f>SUM(B3:P3)</f>
        <v>5252.5990000000002</v>
      </c>
    </row>
    <row r="4" spans="1:21" ht="14.4" thickBot="1" x14ac:dyDescent="0.35">
      <c r="A4" s="23" t="s">
        <v>130</v>
      </c>
      <c r="B4" s="24">
        <v>181.82400000000001</v>
      </c>
      <c r="C4" s="24"/>
      <c r="D4" s="24">
        <v>40.262</v>
      </c>
      <c r="E4" s="24">
        <v>1.56</v>
      </c>
      <c r="F4" s="24">
        <v>0</v>
      </c>
      <c r="G4" s="24"/>
      <c r="H4" s="24">
        <v>9.9879999999999995</v>
      </c>
      <c r="I4" s="24"/>
      <c r="J4" s="24"/>
      <c r="K4" s="24"/>
      <c r="L4" s="24"/>
      <c r="M4" s="24"/>
      <c r="N4" s="24"/>
      <c r="O4" s="24">
        <v>25.003</v>
      </c>
      <c r="P4" s="24"/>
      <c r="Q4" s="24">
        <f t="shared" ref="Q4:Q67" si="0">SUM(B4:P4)</f>
        <v>258.637</v>
      </c>
    </row>
    <row r="5" spans="1:21" ht="14.4" thickBot="1" x14ac:dyDescent="0.35">
      <c r="A5" s="23" t="s">
        <v>131</v>
      </c>
      <c r="B5" s="24">
        <v>3</v>
      </c>
      <c r="C5" s="24"/>
      <c r="D5" s="24"/>
      <c r="E5" s="24">
        <v>89.215999999999994</v>
      </c>
      <c r="F5" s="24">
        <v>0</v>
      </c>
      <c r="G5" s="24"/>
      <c r="H5" s="24"/>
      <c r="I5" s="24"/>
      <c r="J5" s="24">
        <v>2.76</v>
      </c>
      <c r="K5" s="24">
        <v>30.3</v>
      </c>
      <c r="L5" s="24"/>
      <c r="M5" s="24"/>
      <c r="N5" s="24"/>
      <c r="O5" s="24">
        <v>350.19800000000004</v>
      </c>
      <c r="P5" s="24"/>
      <c r="Q5" s="24">
        <f t="shared" si="0"/>
        <v>475.47400000000005</v>
      </c>
    </row>
    <row r="6" spans="1:21" ht="14.4" thickBot="1" x14ac:dyDescent="0.35">
      <c r="A6" s="23" t="s">
        <v>132</v>
      </c>
      <c r="B6" s="24"/>
      <c r="C6" s="24"/>
      <c r="D6" s="24"/>
      <c r="E6" s="24">
        <v>1.4119999999999999</v>
      </c>
      <c r="F6" s="24">
        <v>9.5</v>
      </c>
      <c r="G6" s="24"/>
      <c r="H6" s="24"/>
      <c r="I6" s="24"/>
      <c r="J6" s="24"/>
      <c r="K6" s="24"/>
      <c r="L6" s="24"/>
      <c r="M6" s="24"/>
      <c r="N6" s="24"/>
      <c r="O6" s="24">
        <v>50.4</v>
      </c>
      <c r="P6" s="24"/>
      <c r="Q6" s="24">
        <f t="shared" si="0"/>
        <v>61.311999999999998</v>
      </c>
    </row>
    <row r="7" spans="1:21" ht="14.4" thickBot="1" x14ac:dyDescent="0.35">
      <c r="A7" s="23" t="s">
        <v>133</v>
      </c>
      <c r="B7" s="24"/>
      <c r="C7" s="24"/>
      <c r="D7" s="24"/>
      <c r="E7" s="24">
        <v>21.497</v>
      </c>
      <c r="F7" s="24">
        <v>18.8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>
        <f t="shared" si="0"/>
        <v>40.296999999999997</v>
      </c>
    </row>
    <row r="8" spans="1:21" ht="14.4" thickBot="1" x14ac:dyDescent="0.35">
      <c r="A8" s="23" t="s">
        <v>134</v>
      </c>
      <c r="B8" s="24">
        <v>139.28899999999999</v>
      </c>
      <c r="C8" s="24"/>
      <c r="D8" s="24">
        <v>24.28</v>
      </c>
      <c r="E8" s="24">
        <v>9.9749999999999996</v>
      </c>
      <c r="F8" s="24">
        <v>5.3540000000000001</v>
      </c>
      <c r="G8" s="24"/>
      <c r="H8" s="24"/>
      <c r="I8" s="24"/>
      <c r="J8" s="24"/>
      <c r="K8" s="24">
        <v>7.76</v>
      </c>
      <c r="L8" s="24"/>
      <c r="M8" s="24"/>
      <c r="N8" s="24"/>
      <c r="O8" s="24">
        <v>129.5</v>
      </c>
      <c r="P8" s="24"/>
      <c r="Q8" s="24">
        <f t="shared" si="0"/>
        <v>316.15800000000002</v>
      </c>
    </row>
    <row r="9" spans="1:21" ht="14.4" thickBot="1" x14ac:dyDescent="0.35">
      <c r="A9" s="23" t="s">
        <v>135</v>
      </c>
      <c r="B9" s="24">
        <v>30.308</v>
      </c>
      <c r="C9" s="24"/>
      <c r="D9" s="24">
        <v>329.69</v>
      </c>
      <c r="E9" s="24">
        <v>133.58099999999999</v>
      </c>
      <c r="F9" s="24">
        <v>1266.646</v>
      </c>
      <c r="G9" s="24">
        <v>3.84</v>
      </c>
      <c r="H9" s="24"/>
      <c r="I9" s="24"/>
      <c r="J9" s="24"/>
      <c r="K9" s="24">
        <v>650.66</v>
      </c>
      <c r="L9" s="24"/>
      <c r="M9" s="24"/>
      <c r="N9" s="24"/>
      <c r="O9" s="24">
        <v>50</v>
      </c>
      <c r="P9" s="24"/>
      <c r="Q9" s="24">
        <f t="shared" si="0"/>
        <v>2464.7249999999999</v>
      </c>
    </row>
    <row r="10" spans="1:21" ht="14.4" thickBot="1" x14ac:dyDescent="0.35">
      <c r="A10" s="23" t="s">
        <v>136</v>
      </c>
      <c r="B10" s="24">
        <v>139.25799999999998</v>
      </c>
      <c r="C10" s="24"/>
      <c r="D10" s="24">
        <v>674.82</v>
      </c>
      <c r="E10" s="24">
        <v>46.23</v>
      </c>
      <c r="F10" s="24">
        <v>914.68599999999992</v>
      </c>
      <c r="G10" s="24"/>
      <c r="H10" s="24">
        <v>58.001000000000005</v>
      </c>
      <c r="I10" s="24"/>
      <c r="J10" s="24"/>
      <c r="K10" s="24"/>
      <c r="L10" s="24">
        <v>1.95</v>
      </c>
      <c r="M10" s="24"/>
      <c r="N10" s="24"/>
      <c r="O10" s="24"/>
      <c r="P10" s="24"/>
      <c r="Q10" s="24">
        <f t="shared" si="0"/>
        <v>1834.9449999999999</v>
      </c>
    </row>
    <row r="11" spans="1:21" ht="14.4" thickBot="1" x14ac:dyDescent="0.35">
      <c r="A11" s="23" t="s">
        <v>137</v>
      </c>
      <c r="B11" s="24">
        <v>26.065000000000001</v>
      </c>
      <c r="C11" s="24"/>
      <c r="D11" s="24">
        <v>209.83199999999999</v>
      </c>
      <c r="E11" s="24"/>
      <c r="F11" s="24">
        <v>0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>
        <f t="shared" si="0"/>
        <v>235.89699999999999</v>
      </c>
    </row>
    <row r="12" spans="1:21" ht="14.4" thickBot="1" x14ac:dyDescent="0.35">
      <c r="A12" s="23" t="s">
        <v>138</v>
      </c>
      <c r="B12" s="24">
        <v>415.03700000000009</v>
      </c>
      <c r="C12" s="24"/>
      <c r="D12" s="24">
        <v>2210.3090000000002</v>
      </c>
      <c r="E12" s="24">
        <v>10</v>
      </c>
      <c r="F12" s="24">
        <v>0</v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f t="shared" si="0"/>
        <v>2635.3460000000005</v>
      </c>
    </row>
    <row r="13" spans="1:21" ht="14.4" thickBot="1" x14ac:dyDescent="0.35">
      <c r="A13" s="23" t="s">
        <v>139</v>
      </c>
      <c r="B13" s="24">
        <v>44.988000000000007</v>
      </c>
      <c r="C13" s="24"/>
      <c r="D13" s="24">
        <v>92.65</v>
      </c>
      <c r="E13" s="24">
        <v>41.381999999999998</v>
      </c>
      <c r="F13" s="24">
        <v>68.334999999999994</v>
      </c>
      <c r="G13" s="24"/>
      <c r="H13" s="24"/>
      <c r="I13" s="24"/>
      <c r="J13" s="24">
        <v>918.93099999999981</v>
      </c>
      <c r="K13" s="24">
        <v>55</v>
      </c>
      <c r="L13" s="24"/>
      <c r="M13" s="24"/>
      <c r="N13" s="24"/>
      <c r="O13" s="24">
        <v>554.33800000000008</v>
      </c>
      <c r="P13" s="24"/>
      <c r="Q13" s="24">
        <f t="shared" si="0"/>
        <v>1775.6239999999998</v>
      </c>
    </row>
    <row r="14" spans="1:21" ht="14.4" thickBot="1" x14ac:dyDescent="0.35">
      <c r="A14" s="23" t="s">
        <v>140</v>
      </c>
      <c r="B14" s="24"/>
      <c r="C14" s="24"/>
      <c r="D14" s="24">
        <v>35.453000000000003</v>
      </c>
      <c r="E14" s="24">
        <v>83.74</v>
      </c>
      <c r="F14" s="24">
        <v>1588.1000000000001</v>
      </c>
      <c r="G14" s="24"/>
      <c r="H14" s="24"/>
      <c r="I14" s="24">
        <v>40</v>
      </c>
      <c r="J14" s="24"/>
      <c r="K14" s="24">
        <v>20.259999999999998</v>
      </c>
      <c r="L14" s="24"/>
      <c r="M14" s="24"/>
      <c r="N14" s="24"/>
      <c r="O14" s="24">
        <v>1382.7949999999998</v>
      </c>
      <c r="P14" s="24"/>
      <c r="Q14" s="24">
        <f t="shared" si="0"/>
        <v>3150.348</v>
      </c>
    </row>
    <row r="15" spans="1:21" ht="14.4" thickBot="1" x14ac:dyDescent="0.35">
      <c r="A15" s="23" t="s">
        <v>141</v>
      </c>
      <c r="B15" s="24">
        <v>26.409999999999997</v>
      </c>
      <c r="C15" s="24"/>
      <c r="D15" s="24">
        <v>7.92</v>
      </c>
      <c r="E15" s="24"/>
      <c r="F15" s="24">
        <v>0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>
        <f t="shared" si="0"/>
        <v>34.33</v>
      </c>
    </row>
    <row r="16" spans="1:21" ht="14.4" thickBot="1" x14ac:dyDescent="0.35">
      <c r="A16" s="23" t="s">
        <v>142</v>
      </c>
      <c r="B16" s="24"/>
      <c r="C16" s="24"/>
      <c r="D16" s="24">
        <v>52</v>
      </c>
      <c r="E16" s="24">
        <v>6.24</v>
      </c>
      <c r="F16" s="24">
        <v>0</v>
      </c>
      <c r="G16" s="24">
        <v>5</v>
      </c>
      <c r="H16" s="24"/>
      <c r="I16" s="24"/>
      <c r="J16" s="24"/>
      <c r="K16" s="24"/>
      <c r="L16" s="24"/>
      <c r="M16" s="24"/>
      <c r="N16" s="24"/>
      <c r="O16" s="24"/>
      <c r="P16" s="24"/>
      <c r="Q16" s="24">
        <f t="shared" si="0"/>
        <v>63.24</v>
      </c>
    </row>
    <row r="17" spans="1:17" ht="14.4" thickBot="1" x14ac:dyDescent="0.35">
      <c r="A17" s="23" t="s">
        <v>143</v>
      </c>
      <c r="B17" s="24">
        <v>26.118000000000002</v>
      </c>
      <c r="C17" s="24"/>
      <c r="D17" s="24"/>
      <c r="E17" s="24"/>
      <c r="F17" s="24">
        <v>0</v>
      </c>
      <c r="G17" s="24"/>
      <c r="H17" s="24"/>
      <c r="I17" s="24"/>
      <c r="J17" s="24"/>
      <c r="K17" s="24"/>
      <c r="L17" s="24"/>
      <c r="M17" s="24"/>
      <c r="N17" s="24"/>
      <c r="O17" s="24">
        <v>63.6</v>
      </c>
      <c r="P17" s="24"/>
      <c r="Q17" s="24">
        <f t="shared" si="0"/>
        <v>89.718000000000004</v>
      </c>
    </row>
    <row r="18" spans="1:17" ht="14.4" thickBot="1" x14ac:dyDescent="0.35">
      <c r="A18" s="23" t="s">
        <v>144</v>
      </c>
      <c r="B18" s="24">
        <v>34.506999999999998</v>
      </c>
      <c r="C18" s="24"/>
      <c r="D18" s="24"/>
      <c r="E18" s="24">
        <v>1.6</v>
      </c>
      <c r="F18" s="24">
        <v>7.0739999999999998</v>
      </c>
      <c r="G18" s="24"/>
      <c r="H18" s="24"/>
      <c r="I18" s="24"/>
      <c r="J18" s="24"/>
      <c r="K18" s="24"/>
      <c r="L18" s="24"/>
      <c r="M18" s="24"/>
      <c r="N18" s="24"/>
      <c r="O18" s="24">
        <v>236.6</v>
      </c>
      <c r="P18" s="24"/>
      <c r="Q18" s="24">
        <f t="shared" si="0"/>
        <v>279.78100000000001</v>
      </c>
    </row>
    <row r="19" spans="1:17" ht="14.4" thickBot="1" x14ac:dyDescent="0.35">
      <c r="A19" s="23" t="s">
        <v>145</v>
      </c>
      <c r="B19" s="24">
        <v>51.437000000000005</v>
      </c>
      <c r="C19" s="24"/>
      <c r="D19" s="24">
        <v>1264.8499999999999</v>
      </c>
      <c r="E19" s="24">
        <v>7.8170000000000002</v>
      </c>
      <c r="F19" s="24">
        <v>0</v>
      </c>
      <c r="G19" s="24"/>
      <c r="H19" s="24"/>
      <c r="I19" s="24"/>
      <c r="J19" s="24"/>
      <c r="K19" s="24"/>
      <c r="L19" s="24"/>
      <c r="M19" s="24"/>
      <c r="N19" s="24"/>
      <c r="O19" s="24">
        <v>49.5</v>
      </c>
      <c r="P19" s="24"/>
      <c r="Q19" s="24">
        <f t="shared" si="0"/>
        <v>1373.6039999999998</v>
      </c>
    </row>
    <row r="20" spans="1:17" ht="14.4" thickBot="1" x14ac:dyDescent="0.35">
      <c r="A20" s="23" t="s">
        <v>146</v>
      </c>
      <c r="B20" s="24">
        <v>30.835999999999999</v>
      </c>
      <c r="C20" s="24"/>
      <c r="D20" s="24"/>
      <c r="E20" s="24">
        <v>1.413</v>
      </c>
      <c r="F20" s="24">
        <v>0</v>
      </c>
      <c r="G20" s="24"/>
      <c r="H20" s="24">
        <v>15.999000000000001</v>
      </c>
      <c r="I20" s="24"/>
      <c r="J20" s="24"/>
      <c r="K20" s="24"/>
      <c r="L20" s="24"/>
      <c r="M20" s="24"/>
      <c r="N20" s="24"/>
      <c r="O20" s="24">
        <v>87</v>
      </c>
      <c r="P20" s="24"/>
      <c r="Q20" s="24">
        <f t="shared" si="0"/>
        <v>135.24799999999999</v>
      </c>
    </row>
    <row r="21" spans="1:17" ht="14.4" thickBot="1" x14ac:dyDescent="0.35">
      <c r="A21" s="23" t="s">
        <v>147</v>
      </c>
      <c r="B21" s="24">
        <v>45.985999999999997</v>
      </c>
      <c r="C21" s="24"/>
      <c r="D21" s="24">
        <v>74</v>
      </c>
      <c r="E21" s="24">
        <v>40.503999999999991</v>
      </c>
      <c r="F21" s="24">
        <v>27.5</v>
      </c>
      <c r="G21" s="24"/>
      <c r="H21" s="24"/>
      <c r="I21" s="24"/>
      <c r="J21" s="24"/>
      <c r="K21" s="24">
        <v>270</v>
      </c>
      <c r="L21" s="24"/>
      <c r="M21" s="24"/>
      <c r="N21" s="24"/>
      <c r="O21" s="24">
        <v>92.8</v>
      </c>
      <c r="P21" s="24"/>
      <c r="Q21" s="24">
        <f t="shared" si="0"/>
        <v>550.79</v>
      </c>
    </row>
    <row r="22" spans="1:17" ht="14.4" thickBot="1" x14ac:dyDescent="0.35">
      <c r="A22" s="23" t="s">
        <v>148</v>
      </c>
      <c r="B22" s="24">
        <v>1.887</v>
      </c>
      <c r="C22" s="24"/>
      <c r="D22" s="24">
        <v>78.400000000000006</v>
      </c>
      <c r="E22" s="24">
        <v>14.382999999999999</v>
      </c>
      <c r="F22" s="24">
        <v>11.05</v>
      </c>
      <c r="G22" s="24"/>
      <c r="H22" s="24">
        <v>26</v>
      </c>
      <c r="I22" s="24"/>
      <c r="J22" s="24"/>
      <c r="K22" s="24"/>
      <c r="L22" s="24"/>
      <c r="M22" s="24"/>
      <c r="N22" s="24"/>
      <c r="O22" s="24"/>
      <c r="P22" s="24"/>
      <c r="Q22" s="24">
        <f t="shared" si="0"/>
        <v>131.72</v>
      </c>
    </row>
    <row r="23" spans="1:17" ht="14.4" thickBot="1" x14ac:dyDescent="0.35">
      <c r="A23" s="23" t="s">
        <v>149</v>
      </c>
      <c r="B23" s="24">
        <v>52.004999999999995</v>
      </c>
      <c r="C23" s="24"/>
      <c r="D23" s="24">
        <v>139.18</v>
      </c>
      <c r="E23" s="24">
        <v>47.010000000000005</v>
      </c>
      <c r="F23" s="24">
        <v>1502.7940000000001</v>
      </c>
      <c r="G23" s="24"/>
      <c r="H23" s="24"/>
      <c r="I23" s="24"/>
      <c r="J23" s="24"/>
      <c r="K23" s="24">
        <v>210</v>
      </c>
      <c r="L23" s="24"/>
      <c r="M23" s="24"/>
      <c r="N23" s="24"/>
      <c r="O23" s="24">
        <v>685.3</v>
      </c>
      <c r="P23" s="24"/>
      <c r="Q23" s="24">
        <f t="shared" si="0"/>
        <v>2636.2889999999998</v>
      </c>
    </row>
    <row r="24" spans="1:17" ht="14.4" thickBot="1" x14ac:dyDescent="0.35">
      <c r="A24" s="23" t="s">
        <v>150</v>
      </c>
      <c r="B24" s="24"/>
      <c r="C24" s="24"/>
      <c r="D24" s="24">
        <v>2.4900000000000002</v>
      </c>
      <c r="E24" s="24">
        <v>27.451999999999998</v>
      </c>
      <c r="F24" s="24">
        <v>36.799999999999997</v>
      </c>
      <c r="G24" s="24"/>
      <c r="H24" s="24"/>
      <c r="I24" s="24">
        <v>2925</v>
      </c>
      <c r="J24" s="24">
        <v>30.45</v>
      </c>
      <c r="K24" s="24">
        <v>650</v>
      </c>
      <c r="L24" s="24"/>
      <c r="M24" s="24"/>
      <c r="N24" s="24"/>
      <c r="O24" s="24">
        <v>1349.098</v>
      </c>
      <c r="P24" s="24"/>
      <c r="Q24" s="24">
        <f t="shared" si="0"/>
        <v>5021.29</v>
      </c>
    </row>
    <row r="25" spans="1:17" ht="14.4" thickBot="1" x14ac:dyDescent="0.35">
      <c r="A25" s="23" t="s">
        <v>151</v>
      </c>
      <c r="B25" s="24">
        <v>6.99</v>
      </c>
      <c r="C25" s="24"/>
      <c r="D25" s="24">
        <v>1.109</v>
      </c>
      <c r="E25" s="24">
        <v>6.1809999999999992</v>
      </c>
      <c r="F25" s="24">
        <v>0</v>
      </c>
      <c r="G25" s="24"/>
      <c r="H25" s="24"/>
      <c r="I25" s="24"/>
      <c r="J25" s="24"/>
      <c r="K25" s="24">
        <v>1.64</v>
      </c>
      <c r="L25" s="24"/>
      <c r="M25" s="24"/>
      <c r="N25" s="24"/>
      <c r="O25" s="24">
        <v>82.6</v>
      </c>
      <c r="P25" s="24"/>
      <c r="Q25" s="24">
        <f t="shared" si="0"/>
        <v>98.52</v>
      </c>
    </row>
    <row r="26" spans="1:17" ht="14.4" thickBot="1" x14ac:dyDescent="0.35">
      <c r="A26" s="23" t="s">
        <v>152</v>
      </c>
      <c r="B26" s="24">
        <v>57.239999999999995</v>
      </c>
      <c r="C26" s="24"/>
      <c r="D26" s="24">
        <v>312.52</v>
      </c>
      <c r="E26" s="24">
        <v>13.78</v>
      </c>
      <c r="F26" s="24">
        <v>16.72</v>
      </c>
      <c r="G26" s="24"/>
      <c r="H26" s="24"/>
      <c r="I26" s="24"/>
      <c r="J26" s="24"/>
      <c r="K26" s="24"/>
      <c r="L26" s="24"/>
      <c r="M26" s="24"/>
      <c r="N26" s="24"/>
      <c r="O26" s="24">
        <v>50</v>
      </c>
      <c r="P26" s="24"/>
      <c r="Q26" s="24">
        <f t="shared" si="0"/>
        <v>450.26</v>
      </c>
    </row>
    <row r="27" spans="1:17" ht="14.4" thickBot="1" x14ac:dyDescent="0.35">
      <c r="A27" s="23" t="s">
        <v>153</v>
      </c>
      <c r="B27" s="24">
        <v>62.423000000000002</v>
      </c>
      <c r="C27" s="24"/>
      <c r="D27" s="24">
        <v>120.31099999999999</v>
      </c>
      <c r="E27" s="24">
        <v>48.125</v>
      </c>
      <c r="F27" s="24">
        <v>843.45399999999995</v>
      </c>
      <c r="G27" s="24"/>
      <c r="H27" s="24">
        <v>15</v>
      </c>
      <c r="I27" s="24"/>
      <c r="J27" s="24">
        <v>405.40700000000004</v>
      </c>
      <c r="K27" s="24">
        <v>10.5</v>
      </c>
      <c r="L27" s="24"/>
      <c r="M27" s="24"/>
      <c r="N27" s="24"/>
      <c r="O27" s="24">
        <v>90</v>
      </c>
      <c r="P27" s="24"/>
      <c r="Q27" s="24">
        <f t="shared" si="0"/>
        <v>1595.2199999999998</v>
      </c>
    </row>
    <row r="28" spans="1:17" ht="14.4" thickBot="1" x14ac:dyDescent="0.35">
      <c r="A28" s="23" t="s">
        <v>154</v>
      </c>
      <c r="B28" s="24">
        <v>47.152000000000001</v>
      </c>
      <c r="C28" s="24"/>
      <c r="D28" s="24">
        <v>2202.9749999999999</v>
      </c>
      <c r="E28" s="24">
        <v>13.73</v>
      </c>
      <c r="F28" s="24">
        <v>14.755000000000001</v>
      </c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>
        <f t="shared" si="0"/>
        <v>2278.6120000000001</v>
      </c>
    </row>
    <row r="29" spans="1:17" ht="14.4" thickBot="1" x14ac:dyDescent="0.35">
      <c r="A29" s="23" t="s">
        <v>155</v>
      </c>
      <c r="B29" s="24">
        <v>81.187000000000012</v>
      </c>
      <c r="C29" s="24"/>
      <c r="D29" s="24">
        <v>9.35</v>
      </c>
      <c r="E29" s="24">
        <v>19.686</v>
      </c>
      <c r="F29" s="24">
        <v>15.937999999999999</v>
      </c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>
        <f t="shared" si="0"/>
        <v>126.16100000000002</v>
      </c>
    </row>
    <row r="30" spans="1:17" ht="14.4" thickBot="1" x14ac:dyDescent="0.35">
      <c r="A30" s="23" t="s">
        <v>156</v>
      </c>
      <c r="B30" s="24">
        <v>30.12</v>
      </c>
      <c r="C30" s="24"/>
      <c r="D30" s="24"/>
      <c r="E30" s="24">
        <v>10.286</v>
      </c>
      <c r="F30" s="24">
        <v>0</v>
      </c>
      <c r="G30" s="24"/>
      <c r="H30" s="24"/>
      <c r="I30" s="24"/>
      <c r="J30" s="24"/>
      <c r="K30" s="24"/>
      <c r="L30" s="24"/>
      <c r="M30" s="24"/>
      <c r="N30" s="24"/>
      <c r="O30" s="24">
        <v>150.4</v>
      </c>
      <c r="P30" s="24"/>
      <c r="Q30" s="24">
        <f t="shared" si="0"/>
        <v>190.80600000000001</v>
      </c>
    </row>
    <row r="31" spans="1:17" ht="14.4" thickBot="1" x14ac:dyDescent="0.35">
      <c r="A31" s="23" t="s">
        <v>157</v>
      </c>
      <c r="B31" s="24">
        <v>107.16500000000001</v>
      </c>
      <c r="C31" s="24"/>
      <c r="D31" s="24">
        <v>2337.66</v>
      </c>
      <c r="E31" s="24">
        <v>8.5</v>
      </c>
      <c r="F31" s="24">
        <v>2.2000000000000002</v>
      </c>
      <c r="G31" s="24">
        <v>3.6</v>
      </c>
      <c r="H31" s="24">
        <v>8</v>
      </c>
      <c r="I31" s="24"/>
      <c r="J31" s="24"/>
      <c r="K31" s="24"/>
      <c r="L31" s="24"/>
      <c r="M31" s="24"/>
      <c r="N31" s="24"/>
      <c r="O31" s="24">
        <v>40</v>
      </c>
      <c r="P31" s="24"/>
      <c r="Q31" s="24">
        <f t="shared" si="0"/>
        <v>2507.1249999999995</v>
      </c>
    </row>
    <row r="32" spans="1:17" ht="14.4" thickBot="1" x14ac:dyDescent="0.35">
      <c r="A32" s="23" t="s">
        <v>158</v>
      </c>
      <c r="B32" s="24">
        <v>164.69300000000001</v>
      </c>
      <c r="C32" s="24"/>
      <c r="D32" s="24">
        <v>155.63</v>
      </c>
      <c r="E32" s="24">
        <v>11.219999999999999</v>
      </c>
      <c r="F32" s="24">
        <v>0</v>
      </c>
      <c r="G32" s="24"/>
      <c r="H32" s="24"/>
      <c r="I32" s="24"/>
      <c r="J32" s="24"/>
      <c r="K32" s="24">
        <v>4</v>
      </c>
      <c r="L32" s="24"/>
      <c r="M32" s="24"/>
      <c r="N32" s="24"/>
      <c r="O32" s="24"/>
      <c r="P32" s="24"/>
      <c r="Q32" s="24">
        <f t="shared" si="0"/>
        <v>335.54300000000001</v>
      </c>
    </row>
    <row r="33" spans="1:17" ht="14.4" thickBot="1" x14ac:dyDescent="0.35">
      <c r="A33" s="23" t="s">
        <v>159</v>
      </c>
      <c r="B33" s="24">
        <v>321.27999999999992</v>
      </c>
      <c r="C33" s="24"/>
      <c r="D33" s="24">
        <v>238.554</v>
      </c>
      <c r="E33" s="24">
        <v>3.96</v>
      </c>
      <c r="F33" s="24">
        <v>10.629999999999999</v>
      </c>
      <c r="G33" s="24"/>
      <c r="H33" s="24">
        <v>4.9000000000000004</v>
      </c>
      <c r="I33" s="24"/>
      <c r="J33" s="24"/>
      <c r="K33" s="24"/>
      <c r="L33" s="24"/>
      <c r="M33" s="24"/>
      <c r="N33" s="24"/>
      <c r="O33" s="24"/>
      <c r="P33" s="24"/>
      <c r="Q33" s="24">
        <f t="shared" si="0"/>
        <v>579.32399999999996</v>
      </c>
    </row>
    <row r="34" spans="1:17" ht="14.4" thickBot="1" x14ac:dyDescent="0.35">
      <c r="A34" s="23" t="s">
        <v>160</v>
      </c>
      <c r="B34" s="24">
        <v>16.8</v>
      </c>
      <c r="C34" s="24"/>
      <c r="D34" s="24">
        <v>375.84</v>
      </c>
      <c r="E34" s="24">
        <v>17.446999999999999</v>
      </c>
      <c r="F34" s="24">
        <v>62.399000000000001</v>
      </c>
      <c r="G34" s="24"/>
      <c r="H34" s="24">
        <v>0</v>
      </c>
      <c r="I34" s="24"/>
      <c r="J34" s="24"/>
      <c r="K34" s="24">
        <v>145</v>
      </c>
      <c r="L34" s="24"/>
      <c r="M34" s="24"/>
      <c r="N34" s="24"/>
      <c r="O34" s="24">
        <v>70.27</v>
      </c>
      <c r="P34" s="24"/>
      <c r="Q34" s="24">
        <f t="shared" si="0"/>
        <v>687.75599999999997</v>
      </c>
    </row>
    <row r="35" spans="1:17" ht="14.4" thickBot="1" x14ac:dyDescent="0.35">
      <c r="A35" s="23" t="s">
        <v>161</v>
      </c>
      <c r="B35" s="24">
        <v>2.2520000000000002</v>
      </c>
      <c r="C35" s="24"/>
      <c r="D35" s="24">
        <v>189</v>
      </c>
      <c r="E35" s="24">
        <v>30.897000000000002</v>
      </c>
      <c r="F35" s="24">
        <v>49.438000000000002</v>
      </c>
      <c r="G35" s="24"/>
      <c r="H35" s="24">
        <v>49.999000000000002</v>
      </c>
      <c r="I35" s="24"/>
      <c r="J35" s="24"/>
      <c r="K35" s="24"/>
      <c r="L35" s="24"/>
      <c r="M35" s="24"/>
      <c r="N35" s="24"/>
      <c r="O35" s="24">
        <v>63</v>
      </c>
      <c r="P35" s="24"/>
      <c r="Q35" s="24">
        <f t="shared" si="0"/>
        <v>384.58600000000001</v>
      </c>
    </row>
    <row r="36" spans="1:17" ht="14.4" thickBot="1" x14ac:dyDescent="0.35">
      <c r="A36" s="23" t="s">
        <v>162</v>
      </c>
      <c r="B36" s="24">
        <v>871.65199999999993</v>
      </c>
      <c r="C36" s="24"/>
      <c r="D36" s="24">
        <v>32.802</v>
      </c>
      <c r="E36" s="24">
        <v>2.8279999999999998</v>
      </c>
      <c r="F36" s="24">
        <v>0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f t="shared" si="0"/>
        <v>907.28199999999993</v>
      </c>
    </row>
    <row r="37" spans="1:17" ht="14.4" thickBot="1" x14ac:dyDescent="0.35">
      <c r="A37" s="23" t="s">
        <v>163</v>
      </c>
      <c r="B37" s="24">
        <v>279.65100000000001</v>
      </c>
      <c r="C37" s="24"/>
      <c r="D37" s="24">
        <v>417.88</v>
      </c>
      <c r="E37" s="24"/>
      <c r="F37" s="24">
        <v>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>
        <f t="shared" si="0"/>
        <v>697.53099999999995</v>
      </c>
    </row>
    <row r="38" spans="1:17" ht="14.4" thickBot="1" x14ac:dyDescent="0.35">
      <c r="A38" s="23" t="s">
        <v>164</v>
      </c>
      <c r="B38" s="24">
        <v>66.871000000000009</v>
      </c>
      <c r="C38" s="24"/>
      <c r="D38" s="24"/>
      <c r="E38" s="24"/>
      <c r="F38" s="24">
        <v>0</v>
      </c>
      <c r="G38" s="24"/>
      <c r="H38" s="24"/>
      <c r="I38" s="24"/>
      <c r="J38" s="24"/>
      <c r="K38" s="24"/>
      <c r="L38" s="24"/>
      <c r="M38" s="24">
        <v>1.04</v>
      </c>
      <c r="N38" s="24"/>
      <c r="O38" s="24"/>
      <c r="P38" s="24"/>
      <c r="Q38" s="24">
        <f t="shared" si="0"/>
        <v>67.911000000000016</v>
      </c>
    </row>
    <row r="39" spans="1:17" ht="14.4" thickBot="1" x14ac:dyDescent="0.35">
      <c r="A39" s="23" t="s">
        <v>165</v>
      </c>
      <c r="B39" s="24">
        <v>10.242000000000001</v>
      </c>
      <c r="C39" s="24"/>
      <c r="D39" s="24">
        <v>3.3</v>
      </c>
      <c r="E39" s="24">
        <v>27.308</v>
      </c>
      <c r="F39" s="24">
        <v>937.64700000000005</v>
      </c>
      <c r="G39" s="24"/>
      <c r="H39" s="24">
        <v>199.999</v>
      </c>
      <c r="I39" s="24">
        <v>1260</v>
      </c>
      <c r="J39" s="24"/>
      <c r="K39" s="24"/>
      <c r="L39" s="24"/>
      <c r="M39" s="24"/>
      <c r="N39" s="24"/>
      <c r="O39" s="24">
        <v>441.36700000000002</v>
      </c>
      <c r="P39" s="24">
        <v>238.64599999999999</v>
      </c>
      <c r="Q39" s="24">
        <f t="shared" si="0"/>
        <v>3118.5090000000005</v>
      </c>
    </row>
    <row r="40" spans="1:17" ht="14.4" thickBot="1" x14ac:dyDescent="0.35">
      <c r="A40" s="23" t="s">
        <v>166</v>
      </c>
      <c r="B40" s="24">
        <v>22.585000000000001</v>
      </c>
      <c r="C40" s="24"/>
      <c r="D40" s="24"/>
      <c r="E40" s="24">
        <v>1.2</v>
      </c>
      <c r="F40" s="24">
        <v>0</v>
      </c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>
        <f t="shared" si="0"/>
        <v>23.785</v>
      </c>
    </row>
    <row r="41" spans="1:17" ht="14.4" thickBot="1" x14ac:dyDescent="0.35">
      <c r="A41" s="23" t="s">
        <v>167</v>
      </c>
      <c r="B41" s="24">
        <v>112.062</v>
      </c>
      <c r="C41" s="24"/>
      <c r="D41" s="24">
        <v>99.462000000000003</v>
      </c>
      <c r="E41" s="24">
        <v>2.8260000000000001</v>
      </c>
      <c r="F41" s="24">
        <v>12</v>
      </c>
      <c r="G41" s="24"/>
      <c r="H41" s="24"/>
      <c r="I41" s="24"/>
      <c r="J41" s="24"/>
      <c r="K41" s="24"/>
      <c r="L41" s="24"/>
      <c r="M41" s="24"/>
      <c r="N41" s="24"/>
      <c r="O41" s="24">
        <v>120</v>
      </c>
      <c r="P41" s="24"/>
      <c r="Q41" s="24">
        <f t="shared" si="0"/>
        <v>346.35</v>
      </c>
    </row>
    <row r="42" spans="1:17" ht="14.4" thickBot="1" x14ac:dyDescent="0.35">
      <c r="A42" s="23" t="s">
        <v>168</v>
      </c>
      <c r="B42" s="24"/>
      <c r="C42" s="24"/>
      <c r="D42" s="24"/>
      <c r="E42" s="24">
        <v>279.67500000000001</v>
      </c>
      <c r="F42" s="24">
        <v>2260.5679999999998</v>
      </c>
      <c r="G42" s="24"/>
      <c r="H42" s="24"/>
      <c r="I42" s="24"/>
      <c r="J42" s="24"/>
      <c r="K42" s="24"/>
      <c r="L42" s="24"/>
      <c r="M42" s="24"/>
      <c r="N42" s="24"/>
      <c r="O42" s="24">
        <v>907.75</v>
      </c>
      <c r="P42" s="24"/>
      <c r="Q42" s="24">
        <f t="shared" si="0"/>
        <v>3447.9929999999999</v>
      </c>
    </row>
    <row r="43" spans="1:17" ht="14.4" thickBot="1" x14ac:dyDescent="0.35">
      <c r="A43" s="23" t="s">
        <v>169</v>
      </c>
      <c r="B43" s="24"/>
      <c r="C43" s="24"/>
      <c r="D43" s="24"/>
      <c r="E43" s="24">
        <v>77.411000000000001</v>
      </c>
      <c r="F43" s="24">
        <v>2877.4790000000007</v>
      </c>
      <c r="G43" s="24">
        <v>93.25</v>
      </c>
      <c r="H43" s="24"/>
      <c r="I43" s="24">
        <v>370</v>
      </c>
      <c r="J43" s="24">
        <v>12</v>
      </c>
      <c r="K43" s="24"/>
      <c r="L43" s="24"/>
      <c r="M43" s="24"/>
      <c r="N43" s="24"/>
      <c r="O43" s="24">
        <v>2101.9159999999997</v>
      </c>
      <c r="P43" s="24"/>
      <c r="Q43" s="24">
        <f t="shared" si="0"/>
        <v>5532.0560000000005</v>
      </c>
    </row>
    <row r="44" spans="1:17" ht="14.4" thickBot="1" x14ac:dyDescent="0.35">
      <c r="A44" s="23" t="s">
        <v>170</v>
      </c>
      <c r="B44" s="24">
        <v>527.87</v>
      </c>
      <c r="C44" s="24"/>
      <c r="D44" s="24">
        <v>786.9609999999999</v>
      </c>
      <c r="E44" s="24">
        <v>18.5</v>
      </c>
      <c r="F44" s="24">
        <v>132.91999999999999</v>
      </c>
      <c r="G44" s="24"/>
      <c r="H44" s="24">
        <v>16.998999999999999</v>
      </c>
      <c r="I44" s="24">
        <v>17.299999999999997</v>
      </c>
      <c r="J44" s="24"/>
      <c r="K44" s="24">
        <v>2804.6</v>
      </c>
      <c r="L44" s="24"/>
      <c r="M44" s="24"/>
      <c r="N44" s="24"/>
      <c r="O44" s="24">
        <v>135.19999999999999</v>
      </c>
      <c r="P44" s="24"/>
      <c r="Q44" s="24">
        <f t="shared" si="0"/>
        <v>4440.3499999999995</v>
      </c>
    </row>
    <row r="45" spans="1:17" ht="14.4" thickBot="1" x14ac:dyDescent="0.35">
      <c r="A45" s="23" t="s">
        <v>171</v>
      </c>
      <c r="B45" s="24">
        <v>77.051999999999992</v>
      </c>
      <c r="C45" s="24"/>
      <c r="D45" s="24"/>
      <c r="E45" s="24">
        <v>1.4139999999999999</v>
      </c>
      <c r="F45" s="24">
        <v>0</v>
      </c>
      <c r="G45" s="24"/>
      <c r="H45" s="24"/>
      <c r="I45" s="24"/>
      <c r="J45" s="24"/>
      <c r="K45" s="24"/>
      <c r="L45" s="24"/>
      <c r="M45" s="24"/>
      <c r="N45" s="24"/>
      <c r="O45" s="24"/>
      <c r="P45" s="24">
        <v>107.5</v>
      </c>
      <c r="Q45" s="24">
        <f t="shared" si="0"/>
        <v>185.96600000000001</v>
      </c>
    </row>
    <row r="46" spans="1:17" ht="14.4" thickBot="1" x14ac:dyDescent="0.35">
      <c r="A46" s="23" t="s">
        <v>172</v>
      </c>
      <c r="B46" s="24">
        <v>162.131</v>
      </c>
      <c r="C46" s="24"/>
      <c r="D46" s="24">
        <v>368.62</v>
      </c>
      <c r="E46" s="24">
        <v>46.226000000000006</v>
      </c>
      <c r="F46" s="24">
        <v>5.3449999999999998</v>
      </c>
      <c r="G46" s="24"/>
      <c r="H46" s="24">
        <v>33.119999999999997</v>
      </c>
      <c r="I46" s="24"/>
      <c r="J46" s="24"/>
      <c r="K46" s="24"/>
      <c r="L46" s="24"/>
      <c r="M46" s="24"/>
      <c r="N46" s="24"/>
      <c r="O46" s="24">
        <v>193.84899999999999</v>
      </c>
      <c r="P46" s="24"/>
      <c r="Q46" s="24">
        <f t="shared" si="0"/>
        <v>809.29099999999994</v>
      </c>
    </row>
    <row r="47" spans="1:17" ht="14.4" thickBot="1" x14ac:dyDescent="0.35">
      <c r="A47" s="23" t="s">
        <v>173</v>
      </c>
      <c r="B47" s="24">
        <v>115.56200000000001</v>
      </c>
      <c r="C47" s="24"/>
      <c r="D47" s="24">
        <v>130.1</v>
      </c>
      <c r="E47" s="24"/>
      <c r="F47" s="24">
        <v>0</v>
      </c>
      <c r="G47" s="24">
        <v>6</v>
      </c>
      <c r="H47" s="24"/>
      <c r="I47" s="24"/>
      <c r="J47" s="24"/>
      <c r="K47" s="24"/>
      <c r="L47" s="24"/>
      <c r="M47" s="24"/>
      <c r="N47" s="24"/>
      <c r="O47" s="24"/>
      <c r="P47" s="24"/>
      <c r="Q47" s="24">
        <f t="shared" si="0"/>
        <v>251.66200000000001</v>
      </c>
    </row>
    <row r="48" spans="1:17" ht="14.4" thickBot="1" x14ac:dyDescent="0.35">
      <c r="A48" s="23" t="s">
        <v>174</v>
      </c>
      <c r="B48" s="24">
        <v>101.19399999999999</v>
      </c>
      <c r="C48" s="24"/>
      <c r="D48" s="24"/>
      <c r="E48" s="24">
        <v>16.545000000000002</v>
      </c>
      <c r="F48" s="24">
        <v>15.885</v>
      </c>
      <c r="G48" s="24"/>
      <c r="H48" s="24"/>
      <c r="I48" s="24"/>
      <c r="J48" s="24"/>
      <c r="K48" s="24">
        <v>7.32</v>
      </c>
      <c r="L48" s="24"/>
      <c r="M48" s="24"/>
      <c r="N48" s="24"/>
      <c r="O48" s="24"/>
      <c r="P48" s="24"/>
      <c r="Q48" s="24">
        <f t="shared" si="0"/>
        <v>140.94399999999999</v>
      </c>
    </row>
    <row r="49" spans="1:17" ht="14.4" thickBot="1" x14ac:dyDescent="0.35">
      <c r="A49" s="23" t="s">
        <v>175</v>
      </c>
      <c r="B49" s="24">
        <v>151.565</v>
      </c>
      <c r="C49" s="24"/>
      <c r="D49" s="24">
        <v>109.17</v>
      </c>
      <c r="E49" s="24">
        <v>25.782000000000004</v>
      </c>
      <c r="F49" s="24">
        <v>35.671999999999997</v>
      </c>
      <c r="G49" s="24"/>
      <c r="H49" s="24"/>
      <c r="I49" s="24"/>
      <c r="J49" s="24"/>
      <c r="K49" s="24">
        <v>15.2</v>
      </c>
      <c r="L49" s="24"/>
      <c r="M49" s="24"/>
      <c r="N49" s="24"/>
      <c r="O49" s="24">
        <v>378.20100000000002</v>
      </c>
      <c r="P49" s="24"/>
      <c r="Q49" s="24">
        <f t="shared" si="0"/>
        <v>715.58999999999992</v>
      </c>
    </row>
    <row r="50" spans="1:17" ht="14.4" thickBot="1" x14ac:dyDescent="0.35">
      <c r="A50" s="23" t="s">
        <v>176</v>
      </c>
      <c r="B50" s="24">
        <v>33.700000000000003</v>
      </c>
      <c r="C50" s="24"/>
      <c r="D50" s="24">
        <v>54</v>
      </c>
      <c r="E50" s="24">
        <v>9.5</v>
      </c>
      <c r="F50" s="24">
        <v>1797.4</v>
      </c>
      <c r="G50" s="24">
        <v>83.92</v>
      </c>
      <c r="H50" s="24"/>
      <c r="I50" s="24"/>
      <c r="J50" s="24"/>
      <c r="K50" s="24"/>
      <c r="L50" s="24"/>
      <c r="M50" s="24"/>
      <c r="N50" s="24"/>
      <c r="O50" s="24">
        <v>119.8</v>
      </c>
      <c r="P50" s="24"/>
      <c r="Q50" s="24">
        <f t="shared" si="0"/>
        <v>2098.3200000000002</v>
      </c>
    </row>
    <row r="51" spans="1:17" ht="14.4" thickBot="1" x14ac:dyDescent="0.35">
      <c r="A51" s="23" t="s">
        <v>177</v>
      </c>
      <c r="B51" s="24"/>
      <c r="C51" s="24"/>
      <c r="D51" s="24"/>
      <c r="E51" s="24">
        <v>32.867999999999995</v>
      </c>
      <c r="F51" s="24">
        <v>1385.3010000000002</v>
      </c>
      <c r="G51" s="24"/>
      <c r="H51" s="24"/>
      <c r="I51" s="24"/>
      <c r="J51" s="24"/>
      <c r="K51" s="24">
        <v>5.4</v>
      </c>
      <c r="L51" s="24"/>
      <c r="M51" s="24"/>
      <c r="N51" s="24"/>
      <c r="O51" s="24">
        <v>572.54999999999995</v>
      </c>
      <c r="P51" s="24"/>
      <c r="Q51" s="24">
        <f t="shared" si="0"/>
        <v>1996.1190000000001</v>
      </c>
    </row>
    <row r="52" spans="1:17" ht="14.4" thickBot="1" x14ac:dyDescent="0.35">
      <c r="A52" s="23" t="s">
        <v>178</v>
      </c>
      <c r="B52" s="24">
        <v>0.5</v>
      </c>
      <c r="C52" s="24"/>
      <c r="D52" s="24">
        <v>128</v>
      </c>
      <c r="E52" s="24">
        <v>33.997999999999998</v>
      </c>
      <c r="F52" s="24">
        <v>5.9</v>
      </c>
      <c r="G52" s="24"/>
      <c r="H52" s="24"/>
      <c r="I52" s="24"/>
      <c r="J52" s="24"/>
      <c r="K52" s="24"/>
      <c r="L52" s="24"/>
      <c r="M52" s="24"/>
      <c r="N52" s="24"/>
      <c r="O52" s="24">
        <v>172.2</v>
      </c>
      <c r="P52" s="24"/>
      <c r="Q52" s="24">
        <f t="shared" si="0"/>
        <v>340.59799999999996</v>
      </c>
    </row>
    <row r="53" spans="1:17" ht="14.4" thickBot="1" x14ac:dyDescent="0.35">
      <c r="A53" s="23" t="s">
        <v>179</v>
      </c>
      <c r="B53" s="24">
        <v>2.129</v>
      </c>
      <c r="C53" s="24"/>
      <c r="D53" s="24"/>
      <c r="E53" s="24">
        <v>9.2899999999999991</v>
      </c>
      <c r="F53" s="24">
        <v>1843.556</v>
      </c>
      <c r="G53" s="24"/>
      <c r="H53" s="24"/>
      <c r="I53" s="24">
        <v>190</v>
      </c>
      <c r="J53" s="24"/>
      <c r="K53" s="24"/>
      <c r="L53" s="24"/>
      <c r="M53" s="24"/>
      <c r="N53" s="24"/>
      <c r="O53" s="24">
        <v>105.2</v>
      </c>
      <c r="P53" s="24"/>
      <c r="Q53" s="24">
        <f t="shared" si="0"/>
        <v>2150.1750000000002</v>
      </c>
    </row>
    <row r="54" spans="1:17" ht="14.4" thickBot="1" x14ac:dyDescent="0.35">
      <c r="A54" s="23" t="s">
        <v>180</v>
      </c>
      <c r="B54" s="24">
        <v>52.655000000000001</v>
      </c>
      <c r="C54" s="24"/>
      <c r="D54" s="24">
        <v>18.838000000000001</v>
      </c>
      <c r="E54" s="24">
        <v>102.22600000000001</v>
      </c>
      <c r="F54" s="24">
        <v>35.687000000000005</v>
      </c>
      <c r="G54" s="24"/>
      <c r="H54" s="24">
        <v>1086.0070000000001</v>
      </c>
      <c r="I54" s="24"/>
      <c r="J54" s="24"/>
      <c r="K54" s="24">
        <v>89.234000000000009</v>
      </c>
      <c r="L54" s="24"/>
      <c r="M54" s="24"/>
      <c r="N54" s="24"/>
      <c r="O54" s="24">
        <v>323</v>
      </c>
      <c r="P54" s="24"/>
      <c r="Q54" s="24">
        <f t="shared" si="0"/>
        <v>1707.6469999999999</v>
      </c>
    </row>
    <row r="55" spans="1:17" ht="14.4" thickBot="1" x14ac:dyDescent="0.35">
      <c r="A55" s="23" t="s">
        <v>181</v>
      </c>
      <c r="B55" s="24">
        <v>10.88</v>
      </c>
      <c r="C55" s="24"/>
      <c r="D55" s="24"/>
      <c r="E55" s="24">
        <v>5.8870000000000005</v>
      </c>
      <c r="F55" s="24">
        <v>19.125</v>
      </c>
      <c r="G55" s="24"/>
      <c r="H55" s="24"/>
      <c r="I55" s="24"/>
      <c r="J55" s="24"/>
      <c r="K55" s="24">
        <v>1023.128</v>
      </c>
      <c r="L55" s="24"/>
      <c r="M55" s="24"/>
      <c r="N55" s="24"/>
      <c r="O55" s="24">
        <v>50</v>
      </c>
      <c r="P55" s="24"/>
      <c r="Q55" s="24">
        <f t="shared" si="0"/>
        <v>1109.02</v>
      </c>
    </row>
    <row r="56" spans="1:17" ht="14.4" thickBot="1" x14ac:dyDescent="0.35">
      <c r="A56" s="23" t="s">
        <v>182</v>
      </c>
      <c r="B56" s="24">
        <v>65.677999999999997</v>
      </c>
      <c r="C56" s="24"/>
      <c r="D56" s="24"/>
      <c r="E56" s="24">
        <v>34.016999999999996</v>
      </c>
      <c r="F56" s="24">
        <v>5.5439999999999996</v>
      </c>
      <c r="G56" s="24"/>
      <c r="H56" s="24">
        <v>9.9480000000000004</v>
      </c>
      <c r="I56" s="24"/>
      <c r="J56" s="24"/>
      <c r="K56" s="24"/>
      <c r="L56" s="24"/>
      <c r="M56" s="24"/>
      <c r="N56" s="24"/>
      <c r="O56" s="24">
        <v>103.598</v>
      </c>
      <c r="P56" s="24"/>
      <c r="Q56" s="24">
        <f t="shared" si="0"/>
        <v>218.78499999999997</v>
      </c>
    </row>
    <row r="57" spans="1:17" ht="14.4" thickBot="1" x14ac:dyDescent="0.35">
      <c r="A57" s="23" t="s">
        <v>183</v>
      </c>
      <c r="B57" s="24">
        <v>6.742</v>
      </c>
      <c r="C57" s="24"/>
      <c r="D57" s="24">
        <v>69</v>
      </c>
      <c r="E57" s="24">
        <v>88.506</v>
      </c>
      <c r="F57" s="24">
        <v>140.059</v>
      </c>
      <c r="G57" s="24"/>
      <c r="H57" s="24"/>
      <c r="I57" s="24"/>
      <c r="J57" s="24">
        <v>389.74</v>
      </c>
      <c r="K57" s="24">
        <v>1544</v>
      </c>
      <c r="L57" s="24"/>
      <c r="M57" s="24"/>
      <c r="N57" s="24"/>
      <c r="O57" s="24">
        <v>734.65499999999997</v>
      </c>
      <c r="P57" s="24"/>
      <c r="Q57" s="24">
        <f t="shared" si="0"/>
        <v>2972.7020000000002</v>
      </c>
    </row>
    <row r="58" spans="1:17" ht="14.4" thickBot="1" x14ac:dyDescent="0.35">
      <c r="A58" s="23" t="s">
        <v>184</v>
      </c>
      <c r="B58" s="24">
        <v>4.8</v>
      </c>
      <c r="C58" s="24"/>
      <c r="D58" s="24">
        <v>1208.5999999999999</v>
      </c>
      <c r="E58" s="24">
        <v>16.692</v>
      </c>
      <c r="F58" s="24">
        <v>184</v>
      </c>
      <c r="G58" s="24"/>
      <c r="H58" s="24">
        <v>49</v>
      </c>
      <c r="I58" s="24"/>
      <c r="J58" s="24"/>
      <c r="K58" s="24"/>
      <c r="L58" s="24"/>
      <c r="M58" s="24"/>
      <c r="N58" s="24"/>
      <c r="O58" s="24"/>
      <c r="P58" s="24"/>
      <c r="Q58" s="24">
        <f t="shared" si="0"/>
        <v>1463.0919999999999</v>
      </c>
    </row>
    <row r="59" spans="1:17" ht="14.4" thickBot="1" x14ac:dyDescent="0.35">
      <c r="A59" s="23" t="s">
        <v>185</v>
      </c>
      <c r="B59" s="24">
        <v>389.48000000000008</v>
      </c>
      <c r="C59" s="24"/>
      <c r="D59" s="24">
        <v>198.46499999999997</v>
      </c>
      <c r="E59" s="24">
        <v>23.625000000000004</v>
      </c>
      <c r="F59" s="24">
        <v>162.97799999999998</v>
      </c>
      <c r="G59" s="24"/>
      <c r="H59" s="24">
        <v>35.000999999999998</v>
      </c>
      <c r="I59" s="24"/>
      <c r="J59" s="24"/>
      <c r="K59" s="24"/>
      <c r="L59" s="24"/>
      <c r="M59" s="24"/>
      <c r="N59" s="24"/>
      <c r="O59" s="24">
        <v>280.45</v>
      </c>
      <c r="P59" s="24"/>
      <c r="Q59" s="24">
        <f t="shared" si="0"/>
        <v>1089.999</v>
      </c>
    </row>
    <row r="60" spans="1:17" ht="14.4" thickBot="1" x14ac:dyDescent="0.35">
      <c r="A60" s="23" t="s">
        <v>186</v>
      </c>
      <c r="B60" s="24">
        <v>149.14099999999996</v>
      </c>
      <c r="C60" s="24"/>
      <c r="D60" s="24">
        <v>175</v>
      </c>
      <c r="E60" s="24">
        <v>12.059999999999999</v>
      </c>
      <c r="F60" s="24">
        <v>0</v>
      </c>
      <c r="G60" s="24">
        <v>26.2</v>
      </c>
      <c r="H60" s="24">
        <v>14</v>
      </c>
      <c r="I60" s="24"/>
      <c r="J60" s="24"/>
      <c r="K60" s="24">
        <v>1747.8119999999999</v>
      </c>
      <c r="L60" s="24"/>
      <c r="M60" s="24"/>
      <c r="N60" s="24"/>
      <c r="O60" s="24">
        <v>219.55999999999997</v>
      </c>
      <c r="P60" s="24"/>
      <c r="Q60" s="24">
        <f t="shared" si="0"/>
        <v>2343.7729999999997</v>
      </c>
    </row>
    <row r="61" spans="1:17" ht="14.4" thickBot="1" x14ac:dyDescent="0.35">
      <c r="A61" s="23" t="s">
        <v>187</v>
      </c>
      <c r="B61" s="24">
        <v>13.058</v>
      </c>
      <c r="C61" s="24"/>
      <c r="D61" s="24">
        <v>440</v>
      </c>
      <c r="E61" s="24"/>
      <c r="F61" s="24">
        <v>9.6</v>
      </c>
      <c r="G61" s="24"/>
      <c r="H61" s="24"/>
      <c r="I61" s="24"/>
      <c r="J61" s="24"/>
      <c r="K61" s="24"/>
      <c r="L61" s="24"/>
      <c r="M61" s="24"/>
      <c r="N61" s="24"/>
      <c r="O61" s="24">
        <v>25</v>
      </c>
      <c r="P61" s="24"/>
      <c r="Q61" s="24">
        <f t="shared" si="0"/>
        <v>487.65800000000002</v>
      </c>
    </row>
    <row r="62" spans="1:17" ht="14.4" thickBot="1" x14ac:dyDescent="0.35">
      <c r="A62" s="23" t="s">
        <v>188</v>
      </c>
      <c r="B62" s="24">
        <v>40.129999999999995</v>
      </c>
      <c r="C62" s="24"/>
      <c r="D62" s="24">
        <v>47</v>
      </c>
      <c r="E62" s="24">
        <v>2</v>
      </c>
      <c r="F62" s="24">
        <v>0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>
        <f t="shared" si="0"/>
        <v>89.13</v>
      </c>
    </row>
    <row r="63" spans="1:17" ht="14.4" thickBot="1" x14ac:dyDescent="0.35">
      <c r="A63" s="23" t="s">
        <v>189</v>
      </c>
      <c r="B63" s="24">
        <v>6.9000000000000006E-2</v>
      </c>
      <c r="C63" s="24"/>
      <c r="D63" s="24"/>
      <c r="E63" s="24">
        <v>36.191000000000003</v>
      </c>
      <c r="F63" s="24">
        <v>0</v>
      </c>
      <c r="G63" s="24"/>
      <c r="H63" s="24">
        <v>329.00799999999998</v>
      </c>
      <c r="I63" s="24"/>
      <c r="J63" s="24"/>
      <c r="K63" s="24">
        <v>9.6</v>
      </c>
      <c r="L63" s="24"/>
      <c r="M63" s="24"/>
      <c r="N63" s="24"/>
      <c r="O63" s="24"/>
      <c r="P63" s="24"/>
      <c r="Q63" s="24">
        <f t="shared" si="0"/>
        <v>374.86799999999999</v>
      </c>
    </row>
    <row r="64" spans="1:17" ht="14.4" thickBot="1" x14ac:dyDescent="0.35">
      <c r="A64" s="23" t="s">
        <v>190</v>
      </c>
      <c r="B64" s="24">
        <v>383.16099999999994</v>
      </c>
      <c r="C64" s="24"/>
      <c r="D64" s="24">
        <v>107.98</v>
      </c>
      <c r="E64" s="24">
        <v>2.8279999999999998</v>
      </c>
      <c r="F64" s="24">
        <v>0</v>
      </c>
      <c r="G64" s="24"/>
      <c r="H64" s="24"/>
      <c r="I64" s="24"/>
      <c r="J64" s="24"/>
      <c r="K64" s="24"/>
      <c r="L64" s="24"/>
      <c r="M64" s="24"/>
      <c r="N64" s="24"/>
      <c r="O64" s="24">
        <v>50</v>
      </c>
      <c r="P64" s="24"/>
      <c r="Q64" s="24">
        <f t="shared" si="0"/>
        <v>543.96899999999994</v>
      </c>
    </row>
    <row r="65" spans="1:17" ht="14.4" thickBot="1" x14ac:dyDescent="0.35">
      <c r="A65" s="23" t="s">
        <v>191</v>
      </c>
      <c r="B65" s="24">
        <v>151.46799999999999</v>
      </c>
      <c r="C65" s="24"/>
      <c r="D65" s="24">
        <v>648</v>
      </c>
      <c r="E65" s="24">
        <v>3.12</v>
      </c>
      <c r="F65" s="24">
        <v>0</v>
      </c>
      <c r="G65" s="24"/>
      <c r="H65" s="24"/>
      <c r="I65" s="24"/>
      <c r="J65" s="24"/>
      <c r="K65" s="24"/>
      <c r="L65" s="24"/>
      <c r="M65" s="24"/>
      <c r="N65" s="24"/>
      <c r="O65" s="24">
        <v>279.7</v>
      </c>
      <c r="P65" s="24"/>
      <c r="Q65" s="24">
        <f t="shared" si="0"/>
        <v>1082.288</v>
      </c>
    </row>
    <row r="66" spans="1:17" ht="14.4" thickBot="1" x14ac:dyDescent="0.35">
      <c r="A66" s="23" t="s">
        <v>192</v>
      </c>
      <c r="B66" s="24">
        <v>366.00100000000003</v>
      </c>
      <c r="C66" s="24"/>
      <c r="D66" s="24"/>
      <c r="E66" s="24"/>
      <c r="F66" s="24">
        <v>0</v>
      </c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>
        <f t="shared" si="0"/>
        <v>366.00100000000003</v>
      </c>
    </row>
    <row r="67" spans="1:17" ht="14.4" thickBot="1" x14ac:dyDescent="0.35">
      <c r="A67" s="23" t="s">
        <v>193</v>
      </c>
      <c r="B67" s="24">
        <v>75.182000000000002</v>
      </c>
      <c r="C67" s="24"/>
      <c r="D67" s="24"/>
      <c r="E67" s="24">
        <v>40.18</v>
      </c>
      <c r="F67" s="24">
        <v>2506.9</v>
      </c>
      <c r="G67" s="24"/>
      <c r="H67" s="24"/>
      <c r="I67" s="24"/>
      <c r="J67" s="24"/>
      <c r="K67" s="24">
        <v>10.4</v>
      </c>
      <c r="L67" s="24"/>
      <c r="M67" s="24"/>
      <c r="N67" s="24"/>
      <c r="O67" s="24">
        <v>290.2</v>
      </c>
      <c r="P67" s="24"/>
      <c r="Q67" s="24">
        <f t="shared" si="0"/>
        <v>2922.8620000000001</v>
      </c>
    </row>
    <row r="68" spans="1:17" ht="14.4" thickBot="1" x14ac:dyDescent="0.35">
      <c r="A68" s="23" t="s">
        <v>194</v>
      </c>
      <c r="B68" s="24">
        <v>65.39</v>
      </c>
      <c r="C68" s="24"/>
      <c r="D68" s="24">
        <v>1327.9499999999998</v>
      </c>
      <c r="E68" s="24">
        <v>43.114999999999995</v>
      </c>
      <c r="F68" s="24">
        <v>1530.8779999999999</v>
      </c>
      <c r="G68" s="24"/>
      <c r="H68" s="24"/>
      <c r="I68" s="24"/>
      <c r="J68" s="24"/>
      <c r="K68" s="24"/>
      <c r="L68" s="24"/>
      <c r="M68" s="24"/>
      <c r="N68" s="24"/>
      <c r="O68" s="24">
        <v>48</v>
      </c>
      <c r="P68" s="24"/>
      <c r="Q68" s="24">
        <f t="shared" ref="Q68:Q82" si="1">SUM(B68:P68)</f>
        <v>3015.3329999999996</v>
      </c>
    </row>
    <row r="69" spans="1:17" ht="14.4" thickBot="1" x14ac:dyDescent="0.35">
      <c r="A69" s="23" t="s">
        <v>195</v>
      </c>
      <c r="B69" s="24">
        <v>67.385999999999996</v>
      </c>
      <c r="C69" s="24"/>
      <c r="D69" s="24">
        <v>725.62</v>
      </c>
      <c r="E69" s="24">
        <v>0.9</v>
      </c>
      <c r="F69" s="24">
        <v>0</v>
      </c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>
        <f t="shared" si="1"/>
        <v>793.90599999999995</v>
      </c>
    </row>
    <row r="70" spans="1:17" ht="14.4" thickBot="1" x14ac:dyDescent="0.35">
      <c r="A70" s="23" t="s">
        <v>196</v>
      </c>
      <c r="B70" s="24">
        <v>46.95</v>
      </c>
      <c r="C70" s="24"/>
      <c r="D70" s="24">
        <v>513</v>
      </c>
      <c r="E70" s="24">
        <v>13.414</v>
      </c>
      <c r="F70" s="24">
        <v>0</v>
      </c>
      <c r="G70" s="24"/>
      <c r="H70" s="24"/>
      <c r="I70" s="24"/>
      <c r="J70" s="24"/>
      <c r="K70" s="24"/>
      <c r="L70" s="24"/>
      <c r="M70" s="24"/>
      <c r="N70" s="24"/>
      <c r="O70" s="24">
        <v>39.200000000000003</v>
      </c>
      <c r="P70" s="24"/>
      <c r="Q70" s="24">
        <f t="shared" si="1"/>
        <v>612.56400000000008</v>
      </c>
    </row>
    <row r="71" spans="1:17" ht="14.4" thickBot="1" x14ac:dyDescent="0.35">
      <c r="A71" s="23" t="s">
        <v>197</v>
      </c>
      <c r="B71" s="24">
        <v>235.71899999999997</v>
      </c>
      <c r="C71" s="24"/>
      <c r="D71" s="24">
        <v>177</v>
      </c>
      <c r="E71" s="24">
        <v>10.076000000000001</v>
      </c>
      <c r="F71" s="24">
        <v>0</v>
      </c>
      <c r="G71" s="24"/>
      <c r="H71" s="24">
        <v>9</v>
      </c>
      <c r="I71" s="24"/>
      <c r="J71" s="24"/>
      <c r="K71" s="24">
        <v>457</v>
      </c>
      <c r="L71" s="24"/>
      <c r="M71" s="24"/>
      <c r="N71" s="24"/>
      <c r="O71" s="24">
        <v>312</v>
      </c>
      <c r="P71" s="24"/>
      <c r="Q71" s="24">
        <f t="shared" si="1"/>
        <v>1200.7950000000001</v>
      </c>
    </row>
    <row r="72" spans="1:17" ht="14.4" thickBot="1" x14ac:dyDescent="0.35">
      <c r="A72" s="23" t="s">
        <v>198</v>
      </c>
      <c r="B72" s="24">
        <v>51.8</v>
      </c>
      <c r="C72" s="24"/>
      <c r="D72" s="24">
        <v>3077</v>
      </c>
      <c r="E72" s="24">
        <v>29.727999999999994</v>
      </c>
      <c r="F72" s="24">
        <v>0</v>
      </c>
      <c r="G72" s="24"/>
      <c r="H72" s="24">
        <v>500.00599999999997</v>
      </c>
      <c r="I72" s="24"/>
      <c r="J72" s="24"/>
      <c r="K72" s="24"/>
      <c r="L72" s="24"/>
      <c r="M72" s="24"/>
      <c r="N72" s="24"/>
      <c r="O72" s="24"/>
      <c r="P72" s="24"/>
      <c r="Q72" s="24">
        <f t="shared" si="1"/>
        <v>3658.5340000000001</v>
      </c>
    </row>
    <row r="73" spans="1:17" ht="14.4" thickBot="1" x14ac:dyDescent="0.35">
      <c r="A73" s="23" t="s">
        <v>199</v>
      </c>
      <c r="B73" s="24">
        <v>10.600000000000001</v>
      </c>
      <c r="C73" s="24">
        <v>405</v>
      </c>
      <c r="D73" s="24">
        <v>24.884</v>
      </c>
      <c r="E73" s="24"/>
      <c r="F73" s="24">
        <v>0</v>
      </c>
      <c r="G73" s="24"/>
      <c r="H73" s="24">
        <v>7</v>
      </c>
      <c r="I73" s="24"/>
      <c r="J73" s="24"/>
      <c r="K73" s="24"/>
      <c r="L73" s="24"/>
      <c r="M73" s="24"/>
      <c r="N73" s="24"/>
      <c r="O73" s="24"/>
      <c r="P73" s="24"/>
      <c r="Q73" s="24">
        <f t="shared" si="1"/>
        <v>447.48400000000004</v>
      </c>
    </row>
    <row r="74" spans="1:17" ht="14.4" thickBot="1" x14ac:dyDescent="0.35">
      <c r="A74" s="23" t="s">
        <v>200</v>
      </c>
      <c r="B74" s="24"/>
      <c r="C74" s="24"/>
      <c r="D74" s="24"/>
      <c r="E74" s="24">
        <v>59.554000000000009</v>
      </c>
      <c r="F74" s="24">
        <v>1208.7050000000004</v>
      </c>
      <c r="G74" s="24"/>
      <c r="H74" s="24"/>
      <c r="I74" s="24"/>
      <c r="J74" s="24"/>
      <c r="K74" s="24"/>
      <c r="L74" s="24"/>
      <c r="M74" s="24"/>
      <c r="N74" s="24"/>
      <c r="O74" s="24">
        <v>226</v>
      </c>
      <c r="P74" s="24"/>
      <c r="Q74" s="24">
        <f t="shared" si="1"/>
        <v>1494.2590000000005</v>
      </c>
    </row>
    <row r="75" spans="1:17" ht="14.4" thickBot="1" x14ac:dyDescent="0.35">
      <c r="A75" s="23" t="s">
        <v>201</v>
      </c>
      <c r="B75" s="24">
        <v>289.036</v>
      </c>
      <c r="C75" s="24"/>
      <c r="D75" s="24">
        <v>245.89299999999997</v>
      </c>
      <c r="E75" s="24">
        <v>6.15</v>
      </c>
      <c r="F75" s="24">
        <v>14</v>
      </c>
      <c r="G75" s="24"/>
      <c r="H75" s="24"/>
      <c r="I75" s="24"/>
      <c r="J75" s="24"/>
      <c r="K75" s="24"/>
      <c r="L75" s="24"/>
      <c r="M75" s="24"/>
      <c r="N75" s="24"/>
      <c r="O75" s="24">
        <v>158.798</v>
      </c>
      <c r="P75" s="24"/>
      <c r="Q75" s="24">
        <f t="shared" si="1"/>
        <v>713.87699999999995</v>
      </c>
    </row>
    <row r="76" spans="1:17" ht="14.4" thickBot="1" x14ac:dyDescent="0.35">
      <c r="A76" s="23" t="s">
        <v>202</v>
      </c>
      <c r="B76" s="24">
        <v>612.73599999999988</v>
      </c>
      <c r="C76" s="24"/>
      <c r="D76" s="24"/>
      <c r="E76" s="24">
        <v>17.044</v>
      </c>
      <c r="F76" s="24">
        <v>0</v>
      </c>
      <c r="G76" s="24"/>
      <c r="H76" s="24"/>
      <c r="I76" s="24"/>
      <c r="J76" s="24"/>
      <c r="K76" s="24"/>
      <c r="L76" s="24"/>
      <c r="M76" s="24"/>
      <c r="N76" s="24"/>
      <c r="O76" s="24">
        <v>119.8</v>
      </c>
      <c r="P76" s="24"/>
      <c r="Q76" s="24">
        <f t="shared" si="1"/>
        <v>749.57999999999981</v>
      </c>
    </row>
    <row r="77" spans="1:17" ht="14.4" thickBot="1" x14ac:dyDescent="0.35">
      <c r="A77" s="23" t="s">
        <v>203</v>
      </c>
      <c r="B77" s="24">
        <v>24.956</v>
      </c>
      <c r="C77" s="24"/>
      <c r="D77" s="24">
        <v>81.99</v>
      </c>
      <c r="E77" s="24"/>
      <c r="F77" s="24">
        <v>0</v>
      </c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>
        <f t="shared" si="1"/>
        <v>106.946</v>
      </c>
    </row>
    <row r="78" spans="1:17" ht="14.4" thickBot="1" x14ac:dyDescent="0.35">
      <c r="A78" s="23" t="s">
        <v>204</v>
      </c>
      <c r="B78" s="24"/>
      <c r="C78" s="24"/>
      <c r="D78" s="24"/>
      <c r="E78" s="24">
        <v>17.584</v>
      </c>
      <c r="F78" s="24">
        <v>26.47</v>
      </c>
      <c r="G78" s="24"/>
      <c r="H78" s="24"/>
      <c r="I78" s="24"/>
      <c r="J78" s="24"/>
      <c r="K78" s="24"/>
      <c r="L78" s="24"/>
      <c r="M78" s="24"/>
      <c r="N78" s="24"/>
      <c r="O78" s="24">
        <v>145.5</v>
      </c>
      <c r="P78" s="24"/>
      <c r="Q78" s="24">
        <f t="shared" si="1"/>
        <v>189.554</v>
      </c>
    </row>
    <row r="79" spans="1:17" ht="14.4" thickBot="1" x14ac:dyDescent="0.35">
      <c r="A79" s="23" t="s">
        <v>205</v>
      </c>
      <c r="B79" s="24">
        <v>57.798000000000002</v>
      </c>
      <c r="C79" s="24"/>
      <c r="D79" s="24">
        <v>17.32</v>
      </c>
      <c r="E79" s="24">
        <v>5.6559999999999997</v>
      </c>
      <c r="F79" s="24">
        <v>0</v>
      </c>
      <c r="G79" s="24">
        <v>4.8</v>
      </c>
      <c r="H79" s="24">
        <v>74.843999999999994</v>
      </c>
      <c r="I79" s="24"/>
      <c r="J79" s="24"/>
      <c r="K79" s="24"/>
      <c r="L79" s="24"/>
      <c r="M79" s="24"/>
      <c r="N79" s="24"/>
      <c r="O79" s="24"/>
      <c r="P79" s="24"/>
      <c r="Q79" s="24">
        <f t="shared" si="1"/>
        <v>160.41800000000001</v>
      </c>
    </row>
    <row r="80" spans="1:17" ht="14.4" thickBot="1" x14ac:dyDescent="0.35">
      <c r="A80" s="23" t="s">
        <v>206</v>
      </c>
      <c r="B80" s="24"/>
      <c r="C80" s="24"/>
      <c r="D80" s="24"/>
      <c r="E80" s="24"/>
      <c r="F80" s="24">
        <v>15.93</v>
      </c>
      <c r="G80" s="24"/>
      <c r="H80" s="24"/>
      <c r="I80" s="24">
        <v>145</v>
      </c>
      <c r="J80" s="24"/>
      <c r="K80" s="24"/>
      <c r="L80" s="24"/>
      <c r="M80" s="24"/>
      <c r="N80" s="24"/>
      <c r="O80" s="24">
        <v>245.10000000000002</v>
      </c>
      <c r="P80" s="24"/>
      <c r="Q80" s="24">
        <f t="shared" si="1"/>
        <v>406.03000000000003</v>
      </c>
    </row>
    <row r="81" spans="1:17" ht="14.4" thickBot="1" x14ac:dyDescent="0.35">
      <c r="A81" s="23" t="s">
        <v>207</v>
      </c>
      <c r="B81" s="24">
        <v>26.887</v>
      </c>
      <c r="C81" s="24"/>
      <c r="D81" s="24">
        <v>16.155000000000001</v>
      </c>
      <c r="E81" s="24">
        <v>6.9849999999999994</v>
      </c>
      <c r="F81" s="24">
        <v>16.399999999999999</v>
      </c>
      <c r="G81" s="24"/>
      <c r="H81" s="24"/>
      <c r="I81" s="24"/>
      <c r="J81" s="24"/>
      <c r="K81" s="24">
        <v>6</v>
      </c>
      <c r="L81" s="24"/>
      <c r="M81" s="24"/>
      <c r="N81" s="24"/>
      <c r="O81" s="24">
        <v>100</v>
      </c>
      <c r="P81" s="24"/>
      <c r="Q81" s="24">
        <f t="shared" si="1"/>
        <v>172.42699999999999</v>
      </c>
    </row>
    <row r="82" spans="1:17" ht="14.4" thickBot="1" x14ac:dyDescent="0.35">
      <c r="A82" s="23" t="s">
        <v>208</v>
      </c>
      <c r="B82" s="24">
        <v>44.903999999999996</v>
      </c>
      <c r="C82" s="24"/>
      <c r="D82" s="24">
        <v>5.35</v>
      </c>
      <c r="E82" s="24">
        <v>25.414999999999999</v>
      </c>
      <c r="F82" s="24">
        <v>23.224</v>
      </c>
      <c r="G82" s="24"/>
      <c r="H82" s="24"/>
      <c r="I82" s="24">
        <v>2798.5</v>
      </c>
      <c r="J82" s="24"/>
      <c r="K82" s="24"/>
      <c r="L82" s="24"/>
      <c r="M82" s="24"/>
      <c r="N82" s="24"/>
      <c r="O82" s="24"/>
      <c r="P82" s="24">
        <v>554.62</v>
      </c>
      <c r="Q82" s="24">
        <f t="shared" si="1"/>
        <v>3452.0129999999999</v>
      </c>
    </row>
    <row r="83" spans="1:17" ht="14.4" thickBot="1" x14ac:dyDescent="0.35">
      <c r="A83" s="25" t="s">
        <v>90</v>
      </c>
      <c r="B83" s="26">
        <f>SUM(B3:B82)</f>
        <v>8407.9230000000025</v>
      </c>
      <c r="C83" s="26">
        <f t="shared" ref="C83:Q83" si="2">SUM(C3:C82)</f>
        <v>405</v>
      </c>
      <c r="D83" s="26">
        <f t="shared" si="2"/>
        <v>23866.828999999994</v>
      </c>
      <c r="E83" s="26">
        <f t="shared" si="2"/>
        <v>2038.0930000000008</v>
      </c>
      <c r="F83" s="26">
        <f t="shared" si="2"/>
        <v>23734.592000000008</v>
      </c>
      <c r="G83" s="26">
        <f t="shared" si="2"/>
        <v>226.61</v>
      </c>
      <c r="H83" s="26">
        <f t="shared" si="2"/>
        <v>2551.8190000000004</v>
      </c>
      <c r="I83" s="26">
        <f t="shared" si="2"/>
        <v>10455.799999999999</v>
      </c>
      <c r="J83" s="26">
        <f t="shared" si="2"/>
        <v>1759.2879999999998</v>
      </c>
      <c r="K83" s="26">
        <f t="shared" si="2"/>
        <v>10229.788999999999</v>
      </c>
      <c r="L83" s="26">
        <f t="shared" si="2"/>
        <v>1.95</v>
      </c>
      <c r="M83" s="26">
        <f t="shared" si="2"/>
        <v>1.04</v>
      </c>
      <c r="N83" s="26">
        <f t="shared" si="2"/>
        <v>4.7359999999999998</v>
      </c>
      <c r="O83" s="26">
        <f t="shared" si="2"/>
        <v>14682.996000000005</v>
      </c>
      <c r="P83" s="26">
        <f t="shared" si="2"/>
        <v>900.76599999999996</v>
      </c>
      <c r="Q83" s="26">
        <f t="shared" si="2"/>
        <v>99267.231000000014</v>
      </c>
    </row>
  </sheetData>
  <mergeCells count="1">
    <mergeCell ref="A1:U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B103"/>
  <sheetViews>
    <sheetView workbookViewId="0">
      <selection activeCell="C11" sqref="C11"/>
    </sheetView>
  </sheetViews>
  <sheetFormatPr defaultColWidth="8.88671875" defaultRowHeight="13.8" x14ac:dyDescent="0.3"/>
  <cols>
    <col min="1" max="1" width="34.88671875" style="8" customWidth="1"/>
    <col min="2" max="2" width="38.33203125" style="8" customWidth="1"/>
    <col min="3" max="3" width="11.6640625" style="8" bestFit="1" customWidth="1"/>
    <col min="4" max="16384" width="8.88671875" style="8"/>
  </cols>
  <sheetData>
    <row r="1" spans="1:2" ht="16.2" thickBot="1" x14ac:dyDescent="0.35">
      <c r="A1" s="107" t="s">
        <v>269</v>
      </c>
      <c r="B1" s="107"/>
    </row>
    <row r="2" spans="1:2" x14ac:dyDescent="0.3">
      <c r="A2" s="14" t="s">
        <v>221</v>
      </c>
      <c r="B2" s="9" t="s">
        <v>210</v>
      </c>
    </row>
    <row r="3" spans="1:2" ht="14.4" thickBot="1" x14ac:dyDescent="0.35">
      <c r="A3" s="18" t="s">
        <v>211</v>
      </c>
      <c r="B3" s="17">
        <v>8450434.7214516457</v>
      </c>
    </row>
    <row r="4" spans="1:2" ht="14.4" thickBot="1" x14ac:dyDescent="0.35">
      <c r="A4" s="18" t="s">
        <v>212</v>
      </c>
      <c r="B4" s="17">
        <v>7110780.8986280933</v>
      </c>
    </row>
    <row r="5" spans="1:2" ht="14.4" thickBot="1" x14ac:dyDescent="0.35">
      <c r="A5" s="18" t="s">
        <v>225</v>
      </c>
      <c r="B5" s="17">
        <v>5206904.6610000022</v>
      </c>
    </row>
    <row r="6" spans="1:2" ht="14.4" thickBot="1" x14ac:dyDescent="0.35">
      <c r="A6" s="18" t="s">
        <v>224</v>
      </c>
      <c r="B6" s="17">
        <v>4237363.9826143607</v>
      </c>
    </row>
    <row r="7" spans="1:2" ht="14.4" thickBot="1" x14ac:dyDescent="0.35">
      <c r="A7" s="18" t="s">
        <v>213</v>
      </c>
      <c r="B7" s="17">
        <v>3449672.9713185062</v>
      </c>
    </row>
    <row r="8" spans="1:2" ht="14.4" thickBot="1" x14ac:dyDescent="0.35">
      <c r="A8" s="18" t="s">
        <v>216</v>
      </c>
      <c r="B8" s="17">
        <v>1067059.7541930873</v>
      </c>
    </row>
    <row r="9" spans="1:2" ht="14.4" thickBot="1" x14ac:dyDescent="0.35">
      <c r="A9" s="18" t="s">
        <v>215</v>
      </c>
      <c r="B9" s="17">
        <v>851563.05113173579</v>
      </c>
    </row>
    <row r="10" spans="1:2" ht="14.4" thickBot="1" x14ac:dyDescent="0.35">
      <c r="A10" s="18" t="s">
        <v>214</v>
      </c>
      <c r="B10" s="17">
        <v>370862.48476250557</v>
      </c>
    </row>
    <row r="11" spans="1:2" ht="14.4" thickBot="1" x14ac:dyDescent="0.35">
      <c r="A11" s="18" t="s">
        <v>217</v>
      </c>
      <c r="B11" s="17">
        <v>286452.9018226756</v>
      </c>
    </row>
    <row r="12" spans="1:2" ht="14.4" thickBot="1" x14ac:dyDescent="0.35">
      <c r="A12" s="18" t="s">
        <v>218</v>
      </c>
      <c r="B12" s="17">
        <v>166152.74999999997</v>
      </c>
    </row>
    <row r="13" spans="1:2" ht="14.4" thickBot="1" x14ac:dyDescent="0.35">
      <c r="A13" s="18" t="s">
        <v>219</v>
      </c>
      <c r="B13" s="17">
        <v>62026.94</v>
      </c>
    </row>
    <row r="14" spans="1:2" ht="14.4" thickBot="1" x14ac:dyDescent="0.35">
      <c r="A14" s="18" t="s">
        <v>220</v>
      </c>
      <c r="B14" s="19">
        <v>31259275.116922613</v>
      </c>
    </row>
    <row r="19" spans="1:2" ht="16.2" thickBot="1" x14ac:dyDescent="0.35">
      <c r="A19" s="107" t="s">
        <v>270</v>
      </c>
      <c r="B19" s="107"/>
    </row>
    <row r="20" spans="1:2" x14ac:dyDescent="0.3">
      <c r="A20" s="14" t="s">
        <v>127</v>
      </c>
      <c r="B20" s="9" t="s">
        <v>210</v>
      </c>
    </row>
    <row r="21" spans="1:2" ht="14.4" thickBot="1" x14ac:dyDescent="0.35">
      <c r="A21" s="16" t="s">
        <v>19</v>
      </c>
      <c r="B21" s="17">
        <v>2464223.2099184524</v>
      </c>
    </row>
    <row r="22" spans="1:2" ht="14.4" thickBot="1" x14ac:dyDescent="0.35">
      <c r="A22" s="16" t="s">
        <v>51</v>
      </c>
      <c r="B22" s="17">
        <v>33631.18</v>
      </c>
    </row>
    <row r="23" spans="1:2" ht="14.4" thickBot="1" x14ac:dyDescent="0.35">
      <c r="A23" s="16" t="s">
        <v>37</v>
      </c>
      <c r="B23" s="17">
        <v>205005.05191845229</v>
      </c>
    </row>
    <row r="24" spans="1:2" ht="14.4" thickBot="1" x14ac:dyDescent="0.35">
      <c r="A24" s="16" t="s">
        <v>74</v>
      </c>
      <c r="B24" s="17">
        <v>13801.44</v>
      </c>
    </row>
    <row r="25" spans="1:2" ht="14.4" thickBot="1" x14ac:dyDescent="0.35">
      <c r="A25" s="16" t="s">
        <v>53</v>
      </c>
      <c r="B25" s="17">
        <v>8460.02</v>
      </c>
    </row>
    <row r="26" spans="1:2" ht="14.4" thickBot="1" x14ac:dyDescent="0.35">
      <c r="A26" s="16" t="s">
        <v>70</v>
      </c>
      <c r="B26" s="17">
        <v>93558.055918452301</v>
      </c>
    </row>
    <row r="27" spans="1:2" ht="14.4" thickBot="1" x14ac:dyDescent="0.35">
      <c r="A27" s="16" t="s">
        <v>10</v>
      </c>
      <c r="B27" s="17">
        <v>1007370.9749184523</v>
      </c>
    </row>
    <row r="28" spans="1:2" ht="14.4" thickBot="1" x14ac:dyDescent="0.35">
      <c r="A28" s="16" t="s">
        <v>15</v>
      </c>
      <c r="B28" s="17">
        <v>610070.9349184524</v>
      </c>
    </row>
    <row r="29" spans="1:2" ht="14.4" thickBot="1" x14ac:dyDescent="0.35">
      <c r="A29" s="16" t="s">
        <v>87</v>
      </c>
      <c r="B29" s="17">
        <v>23966.66</v>
      </c>
    </row>
    <row r="30" spans="1:2" ht="14.4" thickBot="1" x14ac:dyDescent="0.35">
      <c r="A30" s="16" t="s">
        <v>82</v>
      </c>
      <c r="B30" s="17">
        <v>582426.16491845238</v>
      </c>
    </row>
    <row r="31" spans="1:2" ht="14.4" thickBot="1" x14ac:dyDescent="0.35">
      <c r="A31" s="16" t="s">
        <v>32</v>
      </c>
      <c r="B31" s="17">
        <v>772663.33491845231</v>
      </c>
    </row>
    <row r="32" spans="1:2" ht="14.4" thickBot="1" x14ac:dyDescent="0.35">
      <c r="A32" s="16" t="s">
        <v>25</v>
      </c>
      <c r="B32" s="17">
        <v>1277178.9239184523</v>
      </c>
    </row>
    <row r="33" spans="1:2" ht="14.4" thickBot="1" x14ac:dyDescent="0.35">
      <c r="A33" s="16" t="s">
        <v>67</v>
      </c>
      <c r="B33" s="17">
        <v>18716.59</v>
      </c>
    </row>
    <row r="34" spans="1:2" ht="14.4" thickBot="1" x14ac:dyDescent="0.35">
      <c r="A34" s="16" t="s">
        <v>57</v>
      </c>
      <c r="B34" s="17">
        <v>9968</v>
      </c>
    </row>
    <row r="35" spans="1:2" ht="14.4" thickBot="1" x14ac:dyDescent="0.35">
      <c r="A35" s="16" t="s">
        <v>89</v>
      </c>
      <c r="B35" s="17">
        <v>17373.04</v>
      </c>
    </row>
    <row r="36" spans="1:2" ht="14.4" thickBot="1" x14ac:dyDescent="0.35">
      <c r="A36" s="16" t="s">
        <v>35</v>
      </c>
      <c r="B36" s="17">
        <v>105475.4149184523</v>
      </c>
    </row>
    <row r="37" spans="1:2" ht="14.4" thickBot="1" x14ac:dyDescent="0.35">
      <c r="A37" s="16" t="s">
        <v>85</v>
      </c>
      <c r="B37" s="17">
        <v>164940.29691845231</v>
      </c>
    </row>
    <row r="38" spans="1:2" ht="14.4" thickBot="1" x14ac:dyDescent="0.35">
      <c r="A38" s="16" t="s">
        <v>77</v>
      </c>
      <c r="B38" s="17">
        <v>26999.81</v>
      </c>
    </row>
    <row r="39" spans="1:2" ht="14.4" thickBot="1" x14ac:dyDescent="0.35">
      <c r="A39" s="16" t="s">
        <v>52</v>
      </c>
      <c r="B39" s="17">
        <v>198668.9749184523</v>
      </c>
    </row>
    <row r="40" spans="1:2" ht="14.4" thickBot="1" x14ac:dyDescent="0.35">
      <c r="A40" s="16" t="s">
        <v>61</v>
      </c>
      <c r="B40" s="17">
        <v>11286.38</v>
      </c>
    </row>
    <row r="41" spans="1:2" ht="14.4" thickBot="1" x14ac:dyDescent="0.35">
      <c r="A41" s="16" t="s">
        <v>13</v>
      </c>
      <c r="B41" s="17">
        <v>1202563.0879184522</v>
      </c>
    </row>
    <row r="42" spans="1:2" ht="14.4" thickBot="1" x14ac:dyDescent="0.35">
      <c r="A42" s="16" t="s">
        <v>40</v>
      </c>
      <c r="B42" s="17">
        <v>2829121.9409184521</v>
      </c>
    </row>
    <row r="43" spans="1:2" ht="14.4" thickBot="1" x14ac:dyDescent="0.35">
      <c r="A43" s="16" t="s">
        <v>71</v>
      </c>
      <c r="B43" s="17">
        <v>31375.994999999999</v>
      </c>
    </row>
    <row r="44" spans="1:2" ht="14.4" thickBot="1" x14ac:dyDescent="0.35">
      <c r="A44" s="16" t="s">
        <v>60</v>
      </c>
      <c r="B44" s="17">
        <v>33520.75</v>
      </c>
    </row>
    <row r="45" spans="1:2" ht="14.4" thickBot="1" x14ac:dyDescent="0.35">
      <c r="A45" s="16" t="s">
        <v>28</v>
      </c>
      <c r="B45" s="17">
        <v>707339.97591845237</v>
      </c>
    </row>
    <row r="46" spans="1:2" ht="14.4" thickBot="1" x14ac:dyDescent="0.35">
      <c r="A46" s="16" t="s">
        <v>33</v>
      </c>
      <c r="B46" s="17">
        <v>430197.06491845229</v>
      </c>
    </row>
    <row r="47" spans="1:2" ht="14.4" thickBot="1" x14ac:dyDescent="0.35">
      <c r="A47" s="16" t="s">
        <v>48</v>
      </c>
      <c r="B47" s="17">
        <v>41392.400000000001</v>
      </c>
    </row>
    <row r="48" spans="1:2" ht="14.4" thickBot="1" x14ac:dyDescent="0.35">
      <c r="A48" s="16" t="s">
        <v>50</v>
      </c>
      <c r="B48" s="17">
        <v>94507.494918452299</v>
      </c>
    </row>
    <row r="49" spans="1:2" ht="14.4" thickBot="1" x14ac:dyDescent="0.35">
      <c r="A49" s="16" t="s">
        <v>45</v>
      </c>
      <c r="B49" s="17">
        <v>471399.29491845227</v>
      </c>
    </row>
    <row r="50" spans="1:2" ht="14.4" thickBot="1" x14ac:dyDescent="0.35">
      <c r="A50" s="16" t="s">
        <v>79</v>
      </c>
      <c r="B50" s="17">
        <v>51027.044999999998</v>
      </c>
    </row>
    <row r="51" spans="1:2" ht="14.4" thickBot="1" x14ac:dyDescent="0.35">
      <c r="A51" s="16" t="s">
        <v>56</v>
      </c>
      <c r="B51" s="17">
        <v>33044.050000000003</v>
      </c>
    </row>
    <row r="52" spans="1:2" ht="14.4" thickBot="1" x14ac:dyDescent="0.35">
      <c r="A52" s="16" t="s">
        <v>30</v>
      </c>
      <c r="B52" s="17">
        <v>136692.9149184523</v>
      </c>
    </row>
    <row r="53" spans="1:2" ht="14.4" thickBot="1" x14ac:dyDescent="0.35">
      <c r="A53" s="16" t="s">
        <v>14</v>
      </c>
      <c r="B53" s="17">
        <v>50930.31</v>
      </c>
    </row>
    <row r="54" spans="1:2" ht="14.4" thickBot="1" x14ac:dyDescent="0.35">
      <c r="A54" s="16" t="s">
        <v>65</v>
      </c>
      <c r="B54" s="17">
        <v>139782.75491845229</v>
      </c>
    </row>
    <row r="55" spans="1:2" ht="14.4" thickBot="1" x14ac:dyDescent="0.35">
      <c r="A55" s="16" t="s">
        <v>81</v>
      </c>
      <c r="B55" s="17">
        <v>132475.35491845233</v>
      </c>
    </row>
    <row r="56" spans="1:2" ht="14.4" thickBot="1" x14ac:dyDescent="0.35">
      <c r="A56" s="16" t="s">
        <v>83</v>
      </c>
      <c r="B56" s="17">
        <v>318.95999999999998</v>
      </c>
    </row>
    <row r="57" spans="1:2" ht="14.4" thickBot="1" x14ac:dyDescent="0.35">
      <c r="A57" s="16" t="s">
        <v>17</v>
      </c>
      <c r="B57" s="17">
        <v>1491276.3909184523</v>
      </c>
    </row>
    <row r="58" spans="1:2" ht="14.4" thickBot="1" x14ac:dyDescent="0.35">
      <c r="A58" s="16" t="s">
        <v>86</v>
      </c>
      <c r="B58" s="17">
        <v>1640.85</v>
      </c>
    </row>
    <row r="59" spans="1:2" ht="14.4" thickBot="1" x14ac:dyDescent="0.35">
      <c r="A59" s="16" t="s">
        <v>59</v>
      </c>
      <c r="B59" s="17">
        <v>92118.384918452299</v>
      </c>
    </row>
    <row r="60" spans="1:2" ht="14.4" thickBot="1" x14ac:dyDescent="0.35">
      <c r="A60" s="16" t="s">
        <v>3</v>
      </c>
      <c r="B60" s="17">
        <v>837660.89791845239</v>
      </c>
    </row>
    <row r="61" spans="1:2" ht="14.4" thickBot="1" x14ac:dyDescent="0.35">
      <c r="A61" s="16" t="s">
        <v>11</v>
      </c>
      <c r="B61" s="17">
        <v>1870623.9649184523</v>
      </c>
    </row>
    <row r="62" spans="1:2" ht="14.4" thickBot="1" x14ac:dyDescent="0.35">
      <c r="A62" s="16" t="s">
        <v>22</v>
      </c>
      <c r="B62" s="17">
        <v>416065.77191845229</v>
      </c>
    </row>
    <row r="63" spans="1:2" ht="14.4" thickBot="1" x14ac:dyDescent="0.35">
      <c r="A63" s="16" t="s">
        <v>55</v>
      </c>
      <c r="B63" s="17">
        <v>90631.3549184523</v>
      </c>
    </row>
    <row r="64" spans="1:2" ht="14.4" thickBot="1" x14ac:dyDescent="0.35">
      <c r="A64" s="16" t="s">
        <v>66</v>
      </c>
      <c r="B64" s="17">
        <v>159903.82891845229</v>
      </c>
    </row>
    <row r="65" spans="1:2" ht="14.4" thickBot="1" x14ac:dyDescent="0.35">
      <c r="A65" s="16" t="s">
        <v>84</v>
      </c>
      <c r="B65" s="17">
        <v>21440.84</v>
      </c>
    </row>
    <row r="66" spans="1:2" ht="14.4" thickBot="1" x14ac:dyDescent="0.35">
      <c r="A66" s="16" t="s">
        <v>54</v>
      </c>
      <c r="B66" s="17">
        <v>23190.86</v>
      </c>
    </row>
    <row r="67" spans="1:2" ht="14.4" thickBot="1" x14ac:dyDescent="0.35">
      <c r="A67" s="18" t="s">
        <v>262</v>
      </c>
      <c r="B67" s="17">
        <v>208281.73591845229</v>
      </c>
    </row>
    <row r="68" spans="1:2" ht="14.4" thickBot="1" x14ac:dyDescent="0.35">
      <c r="A68" s="16" t="s">
        <v>69</v>
      </c>
      <c r="B68" s="17">
        <v>703780.52691845235</v>
      </c>
    </row>
    <row r="69" spans="1:2" ht="14.4" thickBot="1" x14ac:dyDescent="0.35">
      <c r="A69" s="16" t="s">
        <v>34</v>
      </c>
      <c r="B69" s="17">
        <v>704074.49791845237</v>
      </c>
    </row>
    <row r="70" spans="1:2" ht="14.4" thickBot="1" x14ac:dyDescent="0.35">
      <c r="A70" s="16" t="s">
        <v>72</v>
      </c>
      <c r="B70" s="17">
        <v>75212.975000000006</v>
      </c>
    </row>
    <row r="71" spans="1:2" ht="14.4" thickBot="1" x14ac:dyDescent="0.35">
      <c r="A71" s="16" t="s">
        <v>12</v>
      </c>
      <c r="B71" s="17">
        <v>615888.74691845232</v>
      </c>
    </row>
    <row r="72" spans="1:2" ht="14.4" thickBot="1" x14ac:dyDescent="0.35">
      <c r="A72" s="16" t="s">
        <v>16</v>
      </c>
      <c r="B72" s="17">
        <v>301258.49091845233</v>
      </c>
    </row>
    <row r="73" spans="1:2" ht="14.4" thickBot="1" x14ac:dyDescent="0.35">
      <c r="A73" s="16" t="s">
        <v>38</v>
      </c>
      <c r="B73" s="17">
        <v>510135.38691845228</v>
      </c>
    </row>
    <row r="74" spans="1:2" ht="14.4" thickBot="1" x14ac:dyDescent="0.35">
      <c r="A74" s="16" t="s">
        <v>39</v>
      </c>
      <c r="B74" s="17">
        <v>40549.14</v>
      </c>
    </row>
    <row r="75" spans="1:2" ht="14.4" thickBot="1" x14ac:dyDescent="0.35">
      <c r="A75" s="16" t="s">
        <v>21</v>
      </c>
      <c r="B75" s="17">
        <v>979248.73691845231</v>
      </c>
    </row>
    <row r="76" spans="1:2" ht="14.4" thickBot="1" x14ac:dyDescent="0.35">
      <c r="A76" s="16" t="s">
        <v>44</v>
      </c>
      <c r="B76" s="17">
        <v>121402.4349184523</v>
      </c>
    </row>
    <row r="77" spans="1:2" ht="14.4" thickBot="1" x14ac:dyDescent="0.35">
      <c r="A77" s="16" t="s">
        <v>20</v>
      </c>
      <c r="B77" s="17">
        <v>286858.3579184523</v>
      </c>
    </row>
    <row r="78" spans="1:2" ht="14.4" thickBot="1" x14ac:dyDescent="0.35">
      <c r="A78" s="16" t="s">
        <v>31</v>
      </c>
      <c r="B78" s="17">
        <v>1146952.5749184522</v>
      </c>
    </row>
    <row r="79" spans="1:2" ht="14.4" thickBot="1" x14ac:dyDescent="0.35">
      <c r="A79" s="16" t="s">
        <v>78</v>
      </c>
      <c r="B79" s="17">
        <v>136136.80491845231</v>
      </c>
    </row>
    <row r="80" spans="1:2" ht="14.4" thickBot="1" x14ac:dyDescent="0.35">
      <c r="A80" s="16" t="s">
        <v>63</v>
      </c>
      <c r="B80" s="17">
        <v>14858.84</v>
      </c>
    </row>
    <row r="81" spans="1:2" ht="14.4" thickBot="1" x14ac:dyDescent="0.35">
      <c r="A81" s="16" t="s">
        <v>49</v>
      </c>
      <c r="B81" s="17">
        <v>37102.589999999997</v>
      </c>
    </row>
    <row r="82" spans="1:2" ht="14.4" thickBot="1" x14ac:dyDescent="0.35">
      <c r="A82" s="16" t="s">
        <v>42</v>
      </c>
      <c r="B82" s="17">
        <v>151395.05491845231</v>
      </c>
    </row>
    <row r="83" spans="1:2" ht="14.4" thickBot="1" x14ac:dyDescent="0.35">
      <c r="A83" s="16" t="s">
        <v>29</v>
      </c>
      <c r="B83" s="17">
        <v>87918.351918452303</v>
      </c>
    </row>
    <row r="84" spans="1:2" ht="14.4" thickBot="1" x14ac:dyDescent="0.35">
      <c r="A84" s="16" t="s">
        <v>68</v>
      </c>
      <c r="B84" s="17">
        <v>63126.05</v>
      </c>
    </row>
    <row r="85" spans="1:2" ht="14.4" thickBot="1" x14ac:dyDescent="0.35">
      <c r="A85" s="16" t="s">
        <v>24</v>
      </c>
      <c r="B85" s="17">
        <v>628694.2289184524</v>
      </c>
    </row>
    <row r="86" spans="1:2" ht="14.4" thickBot="1" x14ac:dyDescent="0.35">
      <c r="A86" s="16" t="s">
        <v>26</v>
      </c>
      <c r="B86" s="17">
        <v>966153.12491845235</v>
      </c>
    </row>
    <row r="87" spans="1:2" ht="14.4" thickBot="1" x14ac:dyDescent="0.35">
      <c r="A87" s="16" t="s">
        <v>76</v>
      </c>
      <c r="B87" s="17">
        <v>44457.48</v>
      </c>
    </row>
    <row r="88" spans="1:2" ht="14.4" thickBot="1" x14ac:dyDescent="0.35">
      <c r="A88" s="16" t="s">
        <v>80</v>
      </c>
      <c r="B88" s="17">
        <v>36534.03</v>
      </c>
    </row>
    <row r="89" spans="1:2" ht="14.4" thickBot="1" x14ac:dyDescent="0.35">
      <c r="A89" s="16" t="s">
        <v>46</v>
      </c>
      <c r="B89" s="17">
        <v>296210.33691845229</v>
      </c>
    </row>
    <row r="90" spans="1:2" ht="14.4" thickBot="1" x14ac:dyDescent="0.35">
      <c r="A90" s="16" t="s">
        <v>27</v>
      </c>
      <c r="B90" s="17">
        <v>377572.12491845229</v>
      </c>
    </row>
    <row r="91" spans="1:2" ht="14.4" thickBot="1" x14ac:dyDescent="0.35">
      <c r="A91" s="16" t="s">
        <v>73</v>
      </c>
      <c r="B91" s="17">
        <v>187107.68491845229</v>
      </c>
    </row>
    <row r="92" spans="1:2" ht="14.4" thickBot="1" x14ac:dyDescent="0.35">
      <c r="A92" s="16" t="s">
        <v>18</v>
      </c>
      <c r="B92" s="17">
        <v>729809.79691845237</v>
      </c>
    </row>
    <row r="93" spans="1:2" ht="14.4" thickBot="1" x14ac:dyDescent="0.35">
      <c r="A93" s="16" t="s">
        <v>58</v>
      </c>
      <c r="B93" s="17">
        <v>230047.52491845231</v>
      </c>
    </row>
    <row r="94" spans="1:2" ht="14.4" thickBot="1" x14ac:dyDescent="0.35">
      <c r="A94" s="16" t="s">
        <v>43</v>
      </c>
      <c r="B94" s="17">
        <v>100311.6249184523</v>
      </c>
    </row>
    <row r="95" spans="1:2" ht="14.4" thickBot="1" x14ac:dyDescent="0.35">
      <c r="A95" s="16" t="s">
        <v>88</v>
      </c>
      <c r="B95" s="17">
        <v>11236.02</v>
      </c>
    </row>
    <row r="96" spans="1:2" ht="14.4" thickBot="1" x14ac:dyDescent="0.35">
      <c r="A96" s="16" t="s">
        <v>41</v>
      </c>
      <c r="B96" s="17">
        <v>49809.07</v>
      </c>
    </row>
    <row r="97" spans="1:2" ht="14.4" thickBot="1" x14ac:dyDescent="0.35">
      <c r="A97" s="16" t="s">
        <v>47</v>
      </c>
      <c r="B97" s="17">
        <v>17583.14</v>
      </c>
    </row>
    <row r="98" spans="1:2" ht="14.4" thickBot="1" x14ac:dyDescent="0.35">
      <c r="A98" s="16" t="s">
        <v>62</v>
      </c>
      <c r="B98" s="17">
        <v>183685.5749184523</v>
      </c>
    </row>
    <row r="99" spans="1:2" ht="14.4" thickBot="1" x14ac:dyDescent="0.35">
      <c r="A99" s="16" t="s">
        <v>64</v>
      </c>
      <c r="B99" s="17">
        <v>31885.78</v>
      </c>
    </row>
    <row r="100" spans="1:2" ht="14.4" thickBot="1" x14ac:dyDescent="0.35">
      <c r="A100" s="16" t="s">
        <v>36</v>
      </c>
      <c r="B100" s="17">
        <v>2147969.2809184524</v>
      </c>
    </row>
    <row r="101" spans="1:2" ht="14.4" thickBot="1" x14ac:dyDescent="0.35">
      <c r="A101" s="18" t="s">
        <v>220</v>
      </c>
      <c r="B101" s="19">
        <f>SUM(B21:B100)</f>
        <v>31259275.116922628</v>
      </c>
    </row>
    <row r="102" spans="1:2" x14ac:dyDescent="0.3">
      <c r="B102" s="7"/>
    </row>
    <row r="103" spans="1:2" x14ac:dyDescent="0.3">
      <c r="B103" s="7"/>
    </row>
  </sheetData>
  <mergeCells count="2">
    <mergeCell ref="A1:B1"/>
    <mergeCell ref="A19:B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84"/>
  <sheetViews>
    <sheetView workbookViewId="0">
      <selection activeCell="P72" sqref="P72"/>
    </sheetView>
  </sheetViews>
  <sheetFormatPr defaultColWidth="8.88671875" defaultRowHeight="13.8" x14ac:dyDescent="0.3"/>
  <cols>
    <col min="1" max="1" width="16.44140625" style="8" bestFit="1" customWidth="1"/>
    <col min="2" max="2" width="20" style="8" bestFit="1" customWidth="1"/>
    <col min="3" max="3" width="12.6640625" style="8" customWidth="1"/>
    <col min="4" max="4" width="12.44140625" style="8" customWidth="1"/>
    <col min="5" max="5" width="12.88671875" style="8" customWidth="1"/>
    <col min="6" max="6" width="11.33203125" style="8" customWidth="1"/>
    <col min="7" max="8" width="14.44140625" style="8" customWidth="1"/>
    <col min="9" max="9" width="12.33203125" style="8" customWidth="1"/>
    <col min="10" max="16384" width="8.88671875" style="8"/>
  </cols>
  <sheetData>
    <row r="1" spans="1:9" ht="16.2" thickBot="1" x14ac:dyDescent="0.35">
      <c r="A1" s="108" t="s">
        <v>245</v>
      </c>
      <c r="B1" s="108"/>
      <c r="C1" s="108"/>
      <c r="D1" s="108"/>
      <c r="E1" s="108"/>
      <c r="F1" s="108"/>
      <c r="G1" s="108"/>
      <c r="H1" s="108"/>
      <c r="I1" s="108"/>
    </row>
    <row r="2" spans="1:9" x14ac:dyDescent="0.3">
      <c r="A2" s="14" t="s">
        <v>127</v>
      </c>
      <c r="B2" s="9" t="s">
        <v>231</v>
      </c>
      <c r="C2" s="15" t="s">
        <v>232</v>
      </c>
      <c r="D2" s="15" t="s">
        <v>226</v>
      </c>
      <c r="E2" s="9" t="s">
        <v>230</v>
      </c>
      <c r="F2" s="9" t="s">
        <v>235</v>
      </c>
      <c r="G2" s="9" t="s">
        <v>128</v>
      </c>
      <c r="H2" s="9" t="s">
        <v>227</v>
      </c>
      <c r="I2" s="9" t="s">
        <v>228</v>
      </c>
    </row>
    <row r="3" spans="1:9" ht="14.4" thickBot="1" x14ac:dyDescent="0.35">
      <c r="A3" s="16" t="s">
        <v>129</v>
      </c>
      <c r="B3" s="17"/>
      <c r="C3" s="17"/>
      <c r="D3" s="17">
        <v>2.5830000000000002</v>
      </c>
      <c r="E3" s="17">
        <v>13.09</v>
      </c>
      <c r="F3" s="17">
        <v>562.66274299999975</v>
      </c>
      <c r="G3" s="17">
        <v>12.625</v>
      </c>
      <c r="H3" s="17"/>
      <c r="I3" s="17">
        <f>SUM(B3:H3)</f>
        <v>590.96074299999975</v>
      </c>
    </row>
    <row r="4" spans="1:9" ht="14.4" thickBot="1" x14ac:dyDescent="0.35">
      <c r="A4" s="16" t="s">
        <v>130</v>
      </c>
      <c r="B4" s="17"/>
      <c r="C4" s="17"/>
      <c r="D4" s="17"/>
      <c r="E4" s="17"/>
      <c r="F4" s="17">
        <v>189.26548999999997</v>
      </c>
      <c r="G4" s="17"/>
      <c r="H4" s="17"/>
      <c r="I4" s="17">
        <f t="shared" ref="I4:I67" si="0">SUM(B4:H4)</f>
        <v>189.26548999999997</v>
      </c>
    </row>
    <row r="5" spans="1:9" ht="14.4" thickBot="1" x14ac:dyDescent="0.35">
      <c r="A5" s="16" t="s">
        <v>131</v>
      </c>
      <c r="B5" s="17"/>
      <c r="C5" s="17"/>
      <c r="D5" s="17"/>
      <c r="E5" s="17"/>
      <c r="F5" s="17">
        <v>613.75716499999999</v>
      </c>
      <c r="G5" s="17"/>
      <c r="H5" s="17"/>
      <c r="I5" s="17">
        <f t="shared" si="0"/>
        <v>613.75716499999999</v>
      </c>
    </row>
    <row r="6" spans="1:9" ht="14.4" thickBot="1" x14ac:dyDescent="0.35">
      <c r="A6" s="16" t="s">
        <v>132</v>
      </c>
      <c r="B6" s="17"/>
      <c r="C6" s="17"/>
      <c r="D6" s="17"/>
      <c r="E6" s="17"/>
      <c r="F6" s="17">
        <v>182.376</v>
      </c>
      <c r="G6" s="17"/>
      <c r="H6" s="17"/>
      <c r="I6" s="17">
        <f t="shared" si="0"/>
        <v>182.376</v>
      </c>
    </row>
    <row r="7" spans="1:9" ht="14.4" thickBot="1" x14ac:dyDescent="0.35">
      <c r="A7" s="16" t="s">
        <v>133</v>
      </c>
      <c r="B7" s="17"/>
      <c r="C7" s="17"/>
      <c r="D7" s="17">
        <v>0.4</v>
      </c>
      <c r="E7" s="17"/>
      <c r="F7" s="17">
        <v>301.03719000000001</v>
      </c>
      <c r="G7" s="17"/>
      <c r="H7" s="17"/>
      <c r="I7" s="17">
        <f t="shared" si="0"/>
        <v>301.43718999999999</v>
      </c>
    </row>
    <row r="8" spans="1:9" ht="14.4" thickBot="1" x14ac:dyDescent="0.35">
      <c r="A8" s="16" t="s">
        <v>134</v>
      </c>
      <c r="B8" s="17">
        <v>2.74</v>
      </c>
      <c r="C8" s="17"/>
      <c r="D8" s="17"/>
      <c r="E8" s="17">
        <v>4</v>
      </c>
      <c r="F8" s="17">
        <v>145.36828999999997</v>
      </c>
      <c r="G8" s="17">
        <v>1.76</v>
      </c>
      <c r="H8" s="17">
        <v>1.8</v>
      </c>
      <c r="I8" s="17">
        <f t="shared" si="0"/>
        <v>155.66828999999998</v>
      </c>
    </row>
    <row r="9" spans="1:9" ht="14.4" thickBot="1" x14ac:dyDescent="0.35">
      <c r="A9" s="16" t="s">
        <v>135</v>
      </c>
      <c r="B9" s="17">
        <v>1.64</v>
      </c>
      <c r="C9" s="17"/>
      <c r="D9" s="17">
        <v>0.95</v>
      </c>
      <c r="E9" s="17">
        <v>45.098999999999997</v>
      </c>
      <c r="F9" s="17">
        <v>1170.3294800000017</v>
      </c>
      <c r="G9" s="17"/>
      <c r="H9" s="17"/>
      <c r="I9" s="17">
        <f t="shared" si="0"/>
        <v>1218.0184800000018</v>
      </c>
    </row>
    <row r="10" spans="1:9" ht="14.4" thickBot="1" x14ac:dyDescent="0.35">
      <c r="A10" s="16" t="s">
        <v>136</v>
      </c>
      <c r="B10" s="17"/>
      <c r="C10" s="17"/>
      <c r="D10" s="17"/>
      <c r="E10" s="17">
        <v>20.603000000000002</v>
      </c>
      <c r="F10" s="17">
        <v>523.57548700000041</v>
      </c>
      <c r="G10" s="17"/>
      <c r="H10" s="17"/>
      <c r="I10" s="17">
        <f t="shared" si="0"/>
        <v>544.17848700000036</v>
      </c>
    </row>
    <row r="11" spans="1:9" ht="14.4" thickBot="1" x14ac:dyDescent="0.35">
      <c r="A11" s="16" t="s">
        <v>137</v>
      </c>
      <c r="B11" s="17"/>
      <c r="C11" s="17"/>
      <c r="D11" s="17"/>
      <c r="E11" s="17"/>
      <c r="F11" s="17">
        <v>7.2477000000000009</v>
      </c>
      <c r="G11" s="17"/>
      <c r="H11" s="17"/>
      <c r="I11" s="17">
        <f t="shared" si="0"/>
        <v>7.2477000000000009</v>
      </c>
    </row>
    <row r="12" spans="1:9" ht="14.4" thickBot="1" x14ac:dyDescent="0.35">
      <c r="A12" s="16" t="s">
        <v>138</v>
      </c>
      <c r="B12" s="17"/>
      <c r="C12" s="17"/>
      <c r="D12" s="17"/>
      <c r="E12" s="17"/>
      <c r="F12" s="17">
        <v>1.1736000000000004</v>
      </c>
      <c r="G12" s="17"/>
      <c r="H12" s="17"/>
      <c r="I12" s="17">
        <f t="shared" si="0"/>
        <v>1.1736000000000004</v>
      </c>
    </row>
    <row r="13" spans="1:9" ht="14.4" thickBot="1" x14ac:dyDescent="0.35">
      <c r="A13" s="16" t="s">
        <v>139</v>
      </c>
      <c r="B13" s="17"/>
      <c r="C13" s="17"/>
      <c r="D13" s="17">
        <v>2.8279999999999998</v>
      </c>
      <c r="E13" s="17"/>
      <c r="F13" s="17">
        <v>286.60936899999984</v>
      </c>
      <c r="G13" s="17"/>
      <c r="H13" s="17"/>
      <c r="I13" s="17">
        <f t="shared" si="0"/>
        <v>289.43736899999982</v>
      </c>
    </row>
    <row r="14" spans="1:9" ht="14.4" thickBot="1" x14ac:dyDescent="0.35">
      <c r="A14" s="16" t="s">
        <v>140</v>
      </c>
      <c r="B14" s="17"/>
      <c r="C14" s="17"/>
      <c r="D14" s="17">
        <v>0.4995</v>
      </c>
      <c r="E14" s="17">
        <v>13.476000000000001</v>
      </c>
      <c r="F14" s="17">
        <v>389.56446999999991</v>
      </c>
      <c r="G14" s="17"/>
      <c r="H14" s="17">
        <v>38.107999999999997</v>
      </c>
      <c r="I14" s="17">
        <f t="shared" si="0"/>
        <v>441.64796999999993</v>
      </c>
    </row>
    <row r="15" spans="1:9" ht="14.4" thickBot="1" x14ac:dyDescent="0.35">
      <c r="A15" s="16" t="s">
        <v>141</v>
      </c>
      <c r="B15" s="17"/>
      <c r="C15" s="17"/>
      <c r="D15" s="17"/>
      <c r="E15" s="17">
        <v>5</v>
      </c>
      <c r="F15" s="17">
        <v>23.766729999999999</v>
      </c>
      <c r="G15" s="17"/>
      <c r="H15" s="17"/>
      <c r="I15" s="17">
        <f t="shared" si="0"/>
        <v>28.766729999999999</v>
      </c>
    </row>
    <row r="16" spans="1:9" ht="14.4" thickBot="1" x14ac:dyDescent="0.35">
      <c r="A16" s="16" t="s">
        <v>142</v>
      </c>
      <c r="B16" s="17"/>
      <c r="C16" s="17"/>
      <c r="D16" s="17">
        <v>0.53</v>
      </c>
      <c r="E16" s="17"/>
      <c r="F16" s="17">
        <v>73.324835999999991</v>
      </c>
      <c r="G16" s="17"/>
      <c r="H16" s="17"/>
      <c r="I16" s="17">
        <f t="shared" si="0"/>
        <v>73.854835999999992</v>
      </c>
    </row>
    <row r="17" spans="1:9" ht="14.4" thickBot="1" x14ac:dyDescent="0.35">
      <c r="A17" s="16" t="s">
        <v>143</v>
      </c>
      <c r="B17" s="17">
        <v>0.28000000000000003</v>
      </c>
      <c r="C17" s="17"/>
      <c r="D17" s="17"/>
      <c r="E17" s="17"/>
      <c r="F17" s="17">
        <v>51.708449999999999</v>
      </c>
      <c r="G17" s="17"/>
      <c r="H17" s="17"/>
      <c r="I17" s="17">
        <f t="shared" si="0"/>
        <v>51.98845</v>
      </c>
    </row>
    <row r="18" spans="1:9" ht="14.4" thickBot="1" x14ac:dyDescent="0.35">
      <c r="A18" s="16" t="s">
        <v>144</v>
      </c>
      <c r="B18" s="17"/>
      <c r="C18" s="17"/>
      <c r="D18" s="17"/>
      <c r="E18" s="17"/>
      <c r="F18" s="17">
        <v>233.48497000000003</v>
      </c>
      <c r="G18" s="17"/>
      <c r="H18" s="17">
        <v>11.12</v>
      </c>
      <c r="I18" s="17">
        <f t="shared" si="0"/>
        <v>244.60497000000004</v>
      </c>
    </row>
    <row r="19" spans="1:9" ht="14.4" thickBot="1" x14ac:dyDescent="0.35">
      <c r="A19" s="16" t="s">
        <v>145</v>
      </c>
      <c r="B19" s="17"/>
      <c r="C19" s="17"/>
      <c r="D19" s="17"/>
      <c r="E19" s="17"/>
      <c r="F19" s="17">
        <v>51.324640000000002</v>
      </c>
      <c r="G19" s="17"/>
      <c r="H19" s="17"/>
      <c r="I19" s="17">
        <f t="shared" si="0"/>
        <v>51.324640000000002</v>
      </c>
    </row>
    <row r="20" spans="1:9" ht="14.4" thickBot="1" x14ac:dyDescent="0.35">
      <c r="A20" s="16" t="s">
        <v>146</v>
      </c>
      <c r="B20" s="17"/>
      <c r="C20" s="17"/>
      <c r="D20" s="17"/>
      <c r="E20" s="17"/>
      <c r="F20" s="17">
        <v>92.866170000000011</v>
      </c>
      <c r="G20" s="17"/>
      <c r="H20" s="17"/>
      <c r="I20" s="17">
        <f t="shared" si="0"/>
        <v>92.866170000000011</v>
      </c>
    </row>
    <row r="21" spans="1:9" ht="14.4" thickBot="1" x14ac:dyDescent="0.35">
      <c r="A21" s="16" t="s">
        <v>147</v>
      </c>
      <c r="B21" s="17"/>
      <c r="C21" s="17"/>
      <c r="D21" s="17"/>
      <c r="E21" s="17">
        <v>4.3</v>
      </c>
      <c r="F21" s="17">
        <v>79.48002000000001</v>
      </c>
      <c r="G21" s="17"/>
      <c r="H21" s="17"/>
      <c r="I21" s="17">
        <f t="shared" si="0"/>
        <v>83.780020000000007</v>
      </c>
    </row>
    <row r="22" spans="1:9" ht="14.4" thickBot="1" x14ac:dyDescent="0.35">
      <c r="A22" s="16" t="s">
        <v>148</v>
      </c>
      <c r="B22" s="17"/>
      <c r="C22" s="17"/>
      <c r="D22" s="17"/>
      <c r="E22" s="17"/>
      <c r="F22" s="17">
        <v>297.12761500000011</v>
      </c>
      <c r="G22" s="17"/>
      <c r="H22" s="17"/>
      <c r="I22" s="17">
        <f t="shared" si="0"/>
        <v>297.12761500000011</v>
      </c>
    </row>
    <row r="23" spans="1:9" ht="14.4" thickBot="1" x14ac:dyDescent="0.35">
      <c r="A23" s="16" t="s">
        <v>149</v>
      </c>
      <c r="B23" s="17">
        <v>2.35</v>
      </c>
      <c r="C23" s="17"/>
      <c r="D23" s="17">
        <v>0.375</v>
      </c>
      <c r="E23" s="17">
        <v>26.029</v>
      </c>
      <c r="F23" s="17">
        <v>578.01103999999975</v>
      </c>
      <c r="G23" s="17"/>
      <c r="H23" s="17">
        <v>3.5</v>
      </c>
      <c r="I23" s="17">
        <f t="shared" si="0"/>
        <v>610.26503999999977</v>
      </c>
    </row>
    <row r="24" spans="1:9" ht="14.4" thickBot="1" x14ac:dyDescent="0.35">
      <c r="A24" s="16" t="s">
        <v>150</v>
      </c>
      <c r="B24" s="17"/>
      <c r="C24" s="17"/>
      <c r="D24" s="17"/>
      <c r="E24" s="17">
        <v>1.054</v>
      </c>
      <c r="F24" s="17">
        <v>70.886989999999997</v>
      </c>
      <c r="G24" s="17"/>
      <c r="H24" s="17">
        <v>21.95</v>
      </c>
      <c r="I24" s="17">
        <f t="shared" si="0"/>
        <v>93.890990000000002</v>
      </c>
    </row>
    <row r="25" spans="1:9" ht="14.4" thickBot="1" x14ac:dyDescent="0.35">
      <c r="A25" s="16" t="s">
        <v>151</v>
      </c>
      <c r="B25" s="17"/>
      <c r="C25" s="17"/>
      <c r="D25" s="17"/>
      <c r="E25" s="17">
        <v>2.2999999999999998</v>
      </c>
      <c r="F25" s="17">
        <v>183.76619000000005</v>
      </c>
      <c r="G25" s="17"/>
      <c r="H25" s="17"/>
      <c r="I25" s="17">
        <f t="shared" si="0"/>
        <v>186.06619000000006</v>
      </c>
    </row>
    <row r="26" spans="1:9" ht="14.4" thickBot="1" x14ac:dyDescent="0.35">
      <c r="A26" s="16" t="s">
        <v>152</v>
      </c>
      <c r="B26" s="17"/>
      <c r="C26" s="17"/>
      <c r="D26" s="17"/>
      <c r="E26" s="17">
        <v>1.2</v>
      </c>
      <c r="F26" s="17">
        <v>310.17548000000028</v>
      </c>
      <c r="G26" s="17"/>
      <c r="H26" s="17"/>
      <c r="I26" s="17">
        <f t="shared" si="0"/>
        <v>311.37548000000027</v>
      </c>
    </row>
    <row r="27" spans="1:9" ht="14.4" thickBot="1" x14ac:dyDescent="0.35">
      <c r="A27" s="16" t="s">
        <v>153</v>
      </c>
      <c r="B27" s="17"/>
      <c r="C27" s="17"/>
      <c r="D27" s="17"/>
      <c r="E27" s="17"/>
      <c r="F27" s="17">
        <v>634.82279700000038</v>
      </c>
      <c r="G27" s="17"/>
      <c r="H27" s="17"/>
      <c r="I27" s="17">
        <f t="shared" si="0"/>
        <v>634.82279700000038</v>
      </c>
    </row>
    <row r="28" spans="1:9" ht="14.4" thickBot="1" x14ac:dyDescent="0.35">
      <c r="A28" s="16" t="s">
        <v>154</v>
      </c>
      <c r="B28" s="17">
        <v>0.6</v>
      </c>
      <c r="C28" s="17"/>
      <c r="D28" s="17"/>
      <c r="E28" s="17"/>
      <c r="F28" s="17">
        <v>269.55890500000004</v>
      </c>
      <c r="G28" s="17"/>
      <c r="H28" s="17"/>
      <c r="I28" s="17">
        <f t="shared" si="0"/>
        <v>270.15890500000006</v>
      </c>
    </row>
    <row r="29" spans="1:9" ht="14.4" thickBot="1" x14ac:dyDescent="0.35">
      <c r="A29" s="16" t="s">
        <v>155</v>
      </c>
      <c r="B29" s="17"/>
      <c r="C29" s="17"/>
      <c r="D29" s="17"/>
      <c r="E29" s="17">
        <v>6</v>
      </c>
      <c r="F29" s="17">
        <v>70.736059999999995</v>
      </c>
      <c r="G29" s="17"/>
      <c r="H29" s="17"/>
      <c r="I29" s="17">
        <f t="shared" si="0"/>
        <v>76.736059999999995</v>
      </c>
    </row>
    <row r="30" spans="1:9" ht="14.4" thickBot="1" x14ac:dyDescent="0.35">
      <c r="A30" s="16" t="s">
        <v>156</v>
      </c>
      <c r="B30" s="17"/>
      <c r="C30" s="17"/>
      <c r="D30" s="17"/>
      <c r="E30" s="17">
        <v>0.8</v>
      </c>
      <c r="F30" s="17">
        <v>43.121190000000006</v>
      </c>
      <c r="G30" s="17"/>
      <c r="H30" s="17">
        <v>0.65</v>
      </c>
      <c r="I30" s="17">
        <f t="shared" si="0"/>
        <v>44.571190000000001</v>
      </c>
    </row>
    <row r="31" spans="1:9" ht="14.4" thickBot="1" x14ac:dyDescent="0.35">
      <c r="A31" s="16" t="s">
        <v>157</v>
      </c>
      <c r="B31" s="17"/>
      <c r="C31" s="17"/>
      <c r="D31" s="17"/>
      <c r="E31" s="17"/>
      <c r="F31" s="17">
        <v>394.74145000000021</v>
      </c>
      <c r="G31" s="17"/>
      <c r="H31" s="17"/>
      <c r="I31" s="17">
        <f t="shared" si="0"/>
        <v>394.74145000000021</v>
      </c>
    </row>
    <row r="32" spans="1:9" ht="14.4" thickBot="1" x14ac:dyDescent="0.35">
      <c r="A32" s="16" t="s">
        <v>158</v>
      </c>
      <c r="B32" s="17">
        <v>5.98</v>
      </c>
      <c r="C32" s="17"/>
      <c r="D32" s="17"/>
      <c r="E32" s="17"/>
      <c r="F32" s="17">
        <v>175.00732500000015</v>
      </c>
      <c r="G32" s="17"/>
      <c r="H32" s="17"/>
      <c r="I32" s="17">
        <f t="shared" si="0"/>
        <v>180.98732500000014</v>
      </c>
    </row>
    <row r="33" spans="1:9" ht="14.4" thickBot="1" x14ac:dyDescent="0.35">
      <c r="A33" s="16" t="s">
        <v>159</v>
      </c>
      <c r="B33" s="17">
        <v>8.19</v>
      </c>
      <c r="C33" s="17"/>
      <c r="D33" s="17"/>
      <c r="E33" s="17">
        <v>5.7510000000000003</v>
      </c>
      <c r="F33" s="17">
        <v>440.8613830000001</v>
      </c>
      <c r="G33" s="17"/>
      <c r="H33" s="17"/>
      <c r="I33" s="17">
        <f t="shared" si="0"/>
        <v>454.80238300000008</v>
      </c>
    </row>
    <row r="34" spans="1:9" ht="14.4" thickBot="1" x14ac:dyDescent="0.35">
      <c r="A34" s="16" t="s">
        <v>160</v>
      </c>
      <c r="B34" s="17"/>
      <c r="C34" s="17"/>
      <c r="D34" s="17">
        <v>11.32</v>
      </c>
      <c r="E34" s="17">
        <v>6</v>
      </c>
      <c r="F34" s="17">
        <v>755.80508499999985</v>
      </c>
      <c r="G34" s="17"/>
      <c r="H34" s="17"/>
      <c r="I34" s="17">
        <f t="shared" si="0"/>
        <v>773.1250849999999</v>
      </c>
    </row>
    <row r="35" spans="1:9" ht="14.4" thickBot="1" x14ac:dyDescent="0.35">
      <c r="A35" s="16" t="s">
        <v>161</v>
      </c>
      <c r="B35" s="17"/>
      <c r="C35" s="17"/>
      <c r="D35" s="17"/>
      <c r="E35" s="17">
        <v>7.42</v>
      </c>
      <c r="F35" s="17">
        <v>1243.3599759999997</v>
      </c>
      <c r="G35" s="17"/>
      <c r="H35" s="17"/>
      <c r="I35" s="17">
        <f t="shared" si="0"/>
        <v>1250.7799759999998</v>
      </c>
    </row>
    <row r="36" spans="1:9" ht="14.4" thickBot="1" x14ac:dyDescent="0.35">
      <c r="A36" s="16" t="s">
        <v>162</v>
      </c>
      <c r="B36" s="17"/>
      <c r="C36" s="17"/>
      <c r="D36" s="17"/>
      <c r="E36" s="17"/>
      <c r="F36" s="17">
        <v>34.052799</v>
      </c>
      <c r="G36" s="17"/>
      <c r="H36" s="17"/>
      <c r="I36" s="17">
        <f t="shared" si="0"/>
        <v>34.052799</v>
      </c>
    </row>
    <row r="37" spans="1:9" ht="14.4" thickBot="1" x14ac:dyDescent="0.35">
      <c r="A37" s="16" t="s">
        <v>163</v>
      </c>
      <c r="B37" s="17"/>
      <c r="C37" s="17"/>
      <c r="D37" s="17"/>
      <c r="E37" s="17"/>
      <c r="F37" s="17">
        <v>35.980770000000007</v>
      </c>
      <c r="G37" s="17"/>
      <c r="H37" s="17"/>
      <c r="I37" s="17">
        <f t="shared" si="0"/>
        <v>35.980770000000007</v>
      </c>
    </row>
    <row r="38" spans="1:9" ht="14.4" thickBot="1" x14ac:dyDescent="0.35">
      <c r="A38" s="16" t="s">
        <v>164</v>
      </c>
      <c r="B38" s="17"/>
      <c r="C38" s="17"/>
      <c r="D38" s="17"/>
      <c r="E38" s="17"/>
      <c r="F38" s="17">
        <v>0.54</v>
      </c>
      <c r="G38" s="17"/>
      <c r="H38" s="17"/>
      <c r="I38" s="17">
        <f t="shared" si="0"/>
        <v>0.54</v>
      </c>
    </row>
    <row r="39" spans="1:9" ht="14.4" thickBot="1" x14ac:dyDescent="0.35">
      <c r="A39" s="16" t="s">
        <v>165</v>
      </c>
      <c r="B39" s="17"/>
      <c r="C39" s="17"/>
      <c r="D39" s="17"/>
      <c r="E39" s="17"/>
      <c r="F39" s="17">
        <v>108.34935799999994</v>
      </c>
      <c r="G39" s="17"/>
      <c r="H39" s="17">
        <v>1.75</v>
      </c>
      <c r="I39" s="17">
        <f t="shared" si="0"/>
        <v>110.09935799999994</v>
      </c>
    </row>
    <row r="40" spans="1:9" ht="14.4" thickBot="1" x14ac:dyDescent="0.35">
      <c r="A40" s="16" t="s">
        <v>166</v>
      </c>
      <c r="B40" s="17"/>
      <c r="C40" s="17"/>
      <c r="D40" s="17"/>
      <c r="E40" s="17"/>
      <c r="F40" s="17">
        <v>9.2579999999999991</v>
      </c>
      <c r="G40" s="17"/>
      <c r="H40" s="17"/>
      <c r="I40" s="17">
        <f t="shared" si="0"/>
        <v>9.2579999999999991</v>
      </c>
    </row>
    <row r="41" spans="1:9" ht="14.4" thickBot="1" x14ac:dyDescent="0.35">
      <c r="A41" s="16" t="s">
        <v>167</v>
      </c>
      <c r="B41" s="17"/>
      <c r="C41" s="17"/>
      <c r="D41" s="17"/>
      <c r="E41" s="17">
        <v>4.056</v>
      </c>
      <c r="F41" s="17">
        <v>527.06494600000019</v>
      </c>
      <c r="G41" s="17"/>
      <c r="H41" s="17"/>
      <c r="I41" s="17">
        <f t="shared" si="0"/>
        <v>531.12094600000023</v>
      </c>
    </row>
    <row r="42" spans="1:9" ht="14.4" thickBot="1" x14ac:dyDescent="0.35">
      <c r="A42" s="16" t="s">
        <v>168</v>
      </c>
      <c r="B42" s="17"/>
      <c r="C42" s="17"/>
      <c r="D42" s="17"/>
      <c r="E42" s="17">
        <v>78.707999999999998</v>
      </c>
      <c r="F42" s="17">
        <v>219.98141999999964</v>
      </c>
      <c r="G42" s="17"/>
      <c r="H42" s="17">
        <v>12.05</v>
      </c>
      <c r="I42" s="17">
        <f t="shared" si="0"/>
        <v>310.73941999999965</v>
      </c>
    </row>
    <row r="43" spans="1:9" ht="14.4" thickBot="1" x14ac:dyDescent="0.35">
      <c r="A43" s="16" t="s">
        <v>169</v>
      </c>
      <c r="B43" s="17"/>
      <c r="C43" s="17"/>
      <c r="D43" s="17">
        <v>0.35</v>
      </c>
      <c r="E43" s="17">
        <v>28.17</v>
      </c>
      <c r="F43" s="17">
        <v>972.24906800000031</v>
      </c>
      <c r="G43" s="17"/>
      <c r="H43" s="17">
        <v>7.6513999999999998</v>
      </c>
      <c r="I43" s="17">
        <f t="shared" si="0"/>
        <v>1008.4204680000003</v>
      </c>
    </row>
    <row r="44" spans="1:9" ht="14.4" thickBot="1" x14ac:dyDescent="0.35">
      <c r="A44" s="16" t="s">
        <v>170</v>
      </c>
      <c r="B44" s="17"/>
      <c r="C44" s="17"/>
      <c r="D44" s="17">
        <v>1.6</v>
      </c>
      <c r="E44" s="17">
        <v>30.981999999999999</v>
      </c>
      <c r="F44" s="17">
        <v>631.0883</v>
      </c>
      <c r="G44" s="17"/>
      <c r="H44" s="17"/>
      <c r="I44" s="17">
        <f t="shared" si="0"/>
        <v>663.6703</v>
      </c>
    </row>
    <row r="45" spans="1:9" ht="14.4" thickBot="1" x14ac:dyDescent="0.35">
      <c r="A45" s="16" t="s">
        <v>171</v>
      </c>
      <c r="B45" s="17"/>
      <c r="C45" s="17"/>
      <c r="D45" s="17"/>
      <c r="E45" s="17"/>
      <c r="F45" s="17">
        <v>33.349650000000004</v>
      </c>
      <c r="G45" s="17"/>
      <c r="H45" s="17"/>
      <c r="I45" s="17">
        <f t="shared" si="0"/>
        <v>33.349650000000004</v>
      </c>
    </row>
    <row r="46" spans="1:9" ht="14.4" thickBot="1" x14ac:dyDescent="0.35">
      <c r="A46" s="16" t="s">
        <v>172</v>
      </c>
      <c r="B46" s="17"/>
      <c r="C46" s="17"/>
      <c r="D46" s="17">
        <v>0.95</v>
      </c>
      <c r="E46" s="17">
        <v>2</v>
      </c>
      <c r="F46" s="17">
        <v>282.88287000000003</v>
      </c>
      <c r="G46" s="17"/>
      <c r="H46" s="17"/>
      <c r="I46" s="17">
        <f t="shared" si="0"/>
        <v>285.83287000000001</v>
      </c>
    </row>
    <row r="47" spans="1:9" ht="14.4" thickBot="1" x14ac:dyDescent="0.35">
      <c r="A47" s="16" t="s">
        <v>173</v>
      </c>
      <c r="B47" s="17">
        <v>17.0001</v>
      </c>
      <c r="C47" s="17"/>
      <c r="D47" s="17"/>
      <c r="E47" s="17"/>
      <c r="F47" s="17">
        <v>69.485019999999992</v>
      </c>
      <c r="G47" s="17"/>
      <c r="H47" s="17"/>
      <c r="I47" s="17">
        <f t="shared" si="0"/>
        <v>86.485119999999995</v>
      </c>
    </row>
    <row r="48" spans="1:9" ht="14.4" thickBot="1" x14ac:dyDescent="0.35">
      <c r="A48" s="16" t="s">
        <v>174</v>
      </c>
      <c r="B48" s="17"/>
      <c r="C48" s="17"/>
      <c r="D48" s="17">
        <v>0.25</v>
      </c>
      <c r="E48" s="17">
        <v>1.6</v>
      </c>
      <c r="F48" s="17">
        <v>45.807416999999994</v>
      </c>
      <c r="G48" s="17"/>
      <c r="H48" s="17"/>
      <c r="I48" s="17">
        <f t="shared" si="0"/>
        <v>47.657416999999995</v>
      </c>
    </row>
    <row r="49" spans="1:9" ht="14.4" thickBot="1" x14ac:dyDescent="0.35">
      <c r="A49" s="16" t="s">
        <v>175</v>
      </c>
      <c r="B49" s="17"/>
      <c r="C49" s="17"/>
      <c r="D49" s="17">
        <v>0.998</v>
      </c>
      <c r="E49" s="17">
        <v>4.8179999999999996</v>
      </c>
      <c r="F49" s="17">
        <v>1037.8135540000001</v>
      </c>
      <c r="G49" s="17"/>
      <c r="H49" s="17">
        <v>26.4</v>
      </c>
      <c r="I49" s="17">
        <f t="shared" si="0"/>
        <v>1070.0295540000002</v>
      </c>
    </row>
    <row r="50" spans="1:9" ht="14.4" thickBot="1" x14ac:dyDescent="0.35">
      <c r="A50" s="16" t="s">
        <v>176</v>
      </c>
      <c r="B50" s="17"/>
      <c r="C50" s="17"/>
      <c r="D50" s="17"/>
      <c r="E50" s="17"/>
      <c r="F50" s="17">
        <v>131.547417</v>
      </c>
      <c r="G50" s="17"/>
      <c r="H50" s="17"/>
      <c r="I50" s="17">
        <f t="shared" si="0"/>
        <v>131.547417</v>
      </c>
    </row>
    <row r="51" spans="1:9" ht="14.4" thickBot="1" x14ac:dyDescent="0.35">
      <c r="A51" s="16" t="s">
        <v>177</v>
      </c>
      <c r="B51" s="17"/>
      <c r="C51" s="17"/>
      <c r="D51" s="17"/>
      <c r="E51" s="17">
        <v>5.97</v>
      </c>
      <c r="F51" s="17">
        <v>56.203800000000001</v>
      </c>
      <c r="G51" s="17"/>
      <c r="H51" s="17">
        <v>9.1999999999999993</v>
      </c>
      <c r="I51" s="17">
        <f t="shared" si="0"/>
        <v>71.373800000000003</v>
      </c>
    </row>
    <row r="52" spans="1:9" ht="14.4" thickBot="1" x14ac:dyDescent="0.35">
      <c r="A52" s="16" t="s">
        <v>178</v>
      </c>
      <c r="B52" s="17"/>
      <c r="C52" s="17"/>
      <c r="D52" s="17">
        <v>1</v>
      </c>
      <c r="E52" s="17"/>
      <c r="F52" s="17">
        <v>164.39125000000004</v>
      </c>
      <c r="G52" s="17"/>
      <c r="H52" s="17"/>
      <c r="I52" s="17">
        <f t="shared" si="0"/>
        <v>165.39125000000004</v>
      </c>
    </row>
    <row r="53" spans="1:9" ht="14.4" thickBot="1" x14ac:dyDescent="0.35">
      <c r="A53" s="16" t="s">
        <v>223</v>
      </c>
      <c r="B53" s="17"/>
      <c r="C53" s="17"/>
      <c r="D53" s="17">
        <v>1.204</v>
      </c>
      <c r="E53" s="17"/>
      <c r="F53" s="17">
        <v>114.30819399999999</v>
      </c>
      <c r="G53" s="17"/>
      <c r="H53" s="17"/>
      <c r="I53" s="17">
        <f t="shared" si="0"/>
        <v>115.51219399999998</v>
      </c>
    </row>
    <row r="54" spans="1:9" ht="14.4" thickBot="1" x14ac:dyDescent="0.35">
      <c r="A54" s="16" t="s">
        <v>179</v>
      </c>
      <c r="B54" s="17">
        <v>1.9453199999999999</v>
      </c>
      <c r="C54" s="17"/>
      <c r="D54" s="17">
        <v>2.71</v>
      </c>
      <c r="E54" s="17">
        <v>13.25</v>
      </c>
      <c r="F54" s="17">
        <v>240.29542000000001</v>
      </c>
      <c r="G54" s="17"/>
      <c r="H54" s="17"/>
      <c r="I54" s="17">
        <f t="shared" si="0"/>
        <v>258.20074</v>
      </c>
    </row>
    <row r="55" spans="1:9" ht="14.4" thickBot="1" x14ac:dyDescent="0.35">
      <c r="A55" s="16" t="s">
        <v>180</v>
      </c>
      <c r="B55" s="17">
        <v>1.4</v>
      </c>
      <c r="C55" s="17">
        <v>1.4</v>
      </c>
      <c r="D55" s="17"/>
      <c r="E55" s="17">
        <v>11.186</v>
      </c>
      <c r="F55" s="17">
        <v>1529.8775319999991</v>
      </c>
      <c r="G55" s="17"/>
      <c r="H55" s="17">
        <v>0.5</v>
      </c>
      <c r="I55" s="17">
        <f t="shared" si="0"/>
        <v>1544.3635319999992</v>
      </c>
    </row>
    <row r="56" spans="1:9" ht="14.4" thickBot="1" x14ac:dyDescent="0.35">
      <c r="A56" s="16" t="s">
        <v>181</v>
      </c>
      <c r="B56" s="17"/>
      <c r="C56" s="17"/>
      <c r="D56" s="17">
        <v>2.613</v>
      </c>
      <c r="E56" s="17"/>
      <c r="F56" s="17">
        <v>323.41255000000007</v>
      </c>
      <c r="G56" s="17"/>
      <c r="H56" s="17"/>
      <c r="I56" s="17">
        <f t="shared" si="0"/>
        <v>326.02555000000007</v>
      </c>
    </row>
    <row r="57" spans="1:9" ht="14.4" thickBot="1" x14ac:dyDescent="0.35">
      <c r="A57" s="16" t="s">
        <v>182</v>
      </c>
      <c r="B57" s="17"/>
      <c r="C57" s="17"/>
      <c r="D57" s="17"/>
      <c r="E57" s="17">
        <v>0.999</v>
      </c>
      <c r="F57" s="17">
        <v>361.03733599999993</v>
      </c>
      <c r="G57" s="17"/>
      <c r="H57" s="17">
        <v>4.2</v>
      </c>
      <c r="I57" s="17">
        <f t="shared" si="0"/>
        <v>366.23633599999994</v>
      </c>
    </row>
    <row r="58" spans="1:9" ht="14.4" thickBot="1" x14ac:dyDescent="0.35">
      <c r="A58" s="16" t="s">
        <v>183</v>
      </c>
      <c r="B58" s="17"/>
      <c r="C58" s="17"/>
      <c r="D58" s="17">
        <v>10.632</v>
      </c>
      <c r="E58" s="17">
        <v>1.2</v>
      </c>
      <c r="F58" s="17">
        <v>829.05691000000002</v>
      </c>
      <c r="G58" s="17"/>
      <c r="H58" s="17"/>
      <c r="I58" s="17">
        <f t="shared" si="0"/>
        <v>840.88891000000001</v>
      </c>
    </row>
    <row r="59" spans="1:9" ht="14.4" thickBot="1" x14ac:dyDescent="0.35">
      <c r="A59" s="16" t="s">
        <v>184</v>
      </c>
      <c r="B59" s="17"/>
      <c r="C59" s="17"/>
      <c r="D59" s="17"/>
      <c r="E59" s="17"/>
      <c r="F59" s="17">
        <v>141.66546000000005</v>
      </c>
      <c r="G59" s="17"/>
      <c r="H59" s="17"/>
      <c r="I59" s="17">
        <f t="shared" si="0"/>
        <v>141.66546000000005</v>
      </c>
    </row>
    <row r="60" spans="1:9" ht="14.4" thickBot="1" x14ac:dyDescent="0.35">
      <c r="A60" s="16" t="s">
        <v>185</v>
      </c>
      <c r="B60" s="17"/>
      <c r="C60" s="17"/>
      <c r="D60" s="17">
        <v>18.465</v>
      </c>
      <c r="E60" s="17">
        <v>30.849</v>
      </c>
      <c r="F60" s="17">
        <v>444.98642499999977</v>
      </c>
      <c r="G60" s="17"/>
      <c r="H60" s="17"/>
      <c r="I60" s="17">
        <f t="shared" si="0"/>
        <v>494.30042499999979</v>
      </c>
    </row>
    <row r="61" spans="1:9" ht="14.4" thickBot="1" x14ac:dyDescent="0.35">
      <c r="A61" s="16" t="s">
        <v>186</v>
      </c>
      <c r="B61" s="17"/>
      <c r="C61" s="17"/>
      <c r="D61" s="17"/>
      <c r="E61" s="17"/>
      <c r="F61" s="17">
        <v>208.02534999999986</v>
      </c>
      <c r="G61" s="17"/>
      <c r="H61" s="17"/>
      <c r="I61" s="17">
        <f t="shared" si="0"/>
        <v>208.02534999999986</v>
      </c>
    </row>
    <row r="62" spans="1:9" ht="14.4" thickBot="1" x14ac:dyDescent="0.35">
      <c r="A62" s="16" t="s">
        <v>187</v>
      </c>
      <c r="B62" s="17"/>
      <c r="C62" s="17"/>
      <c r="D62" s="17"/>
      <c r="E62" s="17"/>
      <c r="F62" s="17">
        <v>47.362749999999998</v>
      </c>
      <c r="G62" s="17"/>
      <c r="H62" s="17"/>
      <c r="I62" s="17">
        <f t="shared" si="0"/>
        <v>47.362749999999998</v>
      </c>
    </row>
    <row r="63" spans="1:9" ht="14.4" thickBot="1" x14ac:dyDescent="0.35">
      <c r="A63" s="16" t="s">
        <v>188</v>
      </c>
      <c r="B63" s="17"/>
      <c r="C63" s="17"/>
      <c r="D63" s="17">
        <v>11.778</v>
      </c>
      <c r="E63" s="17"/>
      <c r="F63" s="17">
        <v>273.05543999999992</v>
      </c>
      <c r="G63" s="17"/>
      <c r="H63" s="17"/>
      <c r="I63" s="17">
        <f t="shared" si="0"/>
        <v>284.83343999999994</v>
      </c>
    </row>
    <row r="64" spans="1:9" ht="14.4" thickBot="1" x14ac:dyDescent="0.35">
      <c r="A64" s="16" t="s">
        <v>189</v>
      </c>
      <c r="B64" s="17"/>
      <c r="C64" s="17"/>
      <c r="D64" s="17"/>
      <c r="E64" s="17"/>
      <c r="F64" s="17">
        <v>303.38533000000001</v>
      </c>
      <c r="G64" s="17"/>
      <c r="H64" s="17"/>
      <c r="I64" s="17">
        <f t="shared" si="0"/>
        <v>303.38533000000001</v>
      </c>
    </row>
    <row r="65" spans="1:9" ht="14.4" thickBot="1" x14ac:dyDescent="0.35">
      <c r="A65" s="16" t="s">
        <v>190</v>
      </c>
      <c r="B65" s="17"/>
      <c r="C65" s="17"/>
      <c r="D65" s="17">
        <v>0.89</v>
      </c>
      <c r="E65" s="17"/>
      <c r="F65" s="17">
        <v>8.7035579999999992</v>
      </c>
      <c r="G65" s="17"/>
      <c r="H65" s="17"/>
      <c r="I65" s="17">
        <f t="shared" si="0"/>
        <v>9.5935579999999998</v>
      </c>
    </row>
    <row r="66" spans="1:9" ht="14.4" thickBot="1" x14ac:dyDescent="0.35">
      <c r="A66" s="16" t="s">
        <v>191</v>
      </c>
      <c r="B66" s="17"/>
      <c r="C66" s="17"/>
      <c r="D66" s="17"/>
      <c r="E66" s="17"/>
      <c r="F66" s="17">
        <v>285.0468120000001</v>
      </c>
      <c r="G66" s="17"/>
      <c r="H66" s="17"/>
      <c r="I66" s="17">
        <f t="shared" si="0"/>
        <v>285.0468120000001</v>
      </c>
    </row>
    <row r="67" spans="1:9" ht="14.4" thickBot="1" x14ac:dyDescent="0.35">
      <c r="A67" s="16" t="s">
        <v>192</v>
      </c>
      <c r="B67" s="17">
        <v>2.98</v>
      </c>
      <c r="C67" s="17"/>
      <c r="D67" s="17"/>
      <c r="E67" s="17"/>
      <c r="F67" s="17">
        <v>7.2750000000000004</v>
      </c>
      <c r="G67" s="17"/>
      <c r="H67" s="17"/>
      <c r="I67" s="17">
        <f t="shared" si="0"/>
        <v>10.255000000000001</v>
      </c>
    </row>
    <row r="68" spans="1:9" ht="14.4" thickBot="1" x14ac:dyDescent="0.35">
      <c r="A68" s="16" t="s">
        <v>193</v>
      </c>
      <c r="B68" s="17"/>
      <c r="C68" s="17"/>
      <c r="D68" s="17"/>
      <c r="E68" s="17">
        <v>6.3</v>
      </c>
      <c r="F68" s="17">
        <v>159.90542499999992</v>
      </c>
      <c r="G68" s="17"/>
      <c r="H68" s="17"/>
      <c r="I68" s="17">
        <f t="shared" ref="I68:I83" si="1">SUM(B68:H68)</f>
        <v>166.20542499999993</v>
      </c>
    </row>
    <row r="69" spans="1:9" ht="14.4" thickBot="1" x14ac:dyDescent="0.35">
      <c r="A69" s="16" t="s">
        <v>194</v>
      </c>
      <c r="B69" s="17">
        <v>0.55400000000000005</v>
      </c>
      <c r="C69" s="17"/>
      <c r="D69" s="17"/>
      <c r="E69" s="17"/>
      <c r="F69" s="17">
        <v>147.91016000000002</v>
      </c>
      <c r="G69" s="17"/>
      <c r="H69" s="17">
        <v>4.5</v>
      </c>
      <c r="I69" s="17">
        <f t="shared" si="1"/>
        <v>152.96416000000002</v>
      </c>
    </row>
    <row r="70" spans="1:9" ht="14.4" thickBot="1" x14ac:dyDescent="0.35">
      <c r="A70" s="16" t="s">
        <v>195</v>
      </c>
      <c r="B70" s="17"/>
      <c r="C70" s="17"/>
      <c r="D70" s="17"/>
      <c r="E70" s="17"/>
      <c r="F70" s="17">
        <v>84.746599999999987</v>
      </c>
      <c r="G70" s="17"/>
      <c r="H70" s="17"/>
      <c r="I70" s="17">
        <f t="shared" si="1"/>
        <v>84.746599999999987</v>
      </c>
    </row>
    <row r="71" spans="1:9" ht="14.4" thickBot="1" x14ac:dyDescent="0.35">
      <c r="A71" s="16" t="s">
        <v>196</v>
      </c>
      <c r="B71" s="17"/>
      <c r="C71" s="17"/>
      <c r="D71" s="17"/>
      <c r="E71" s="17"/>
      <c r="F71" s="17">
        <v>19.354268000000001</v>
      </c>
      <c r="G71" s="17"/>
      <c r="H71" s="17"/>
      <c r="I71" s="17">
        <f t="shared" si="1"/>
        <v>19.354268000000001</v>
      </c>
    </row>
    <row r="72" spans="1:9" ht="14.4" thickBot="1" x14ac:dyDescent="0.35">
      <c r="A72" s="16" t="s">
        <v>197</v>
      </c>
      <c r="B72" s="17"/>
      <c r="C72" s="17"/>
      <c r="D72" s="17"/>
      <c r="E72" s="17">
        <v>1.9610000000000001</v>
      </c>
      <c r="F72" s="17">
        <v>362.50759999999997</v>
      </c>
      <c r="G72" s="17"/>
      <c r="H72" s="17"/>
      <c r="I72" s="17">
        <f t="shared" si="1"/>
        <v>364.46859999999998</v>
      </c>
    </row>
    <row r="73" spans="1:9" ht="14.4" thickBot="1" x14ac:dyDescent="0.35">
      <c r="A73" s="16" t="s">
        <v>198</v>
      </c>
      <c r="B73" s="17"/>
      <c r="C73" s="17"/>
      <c r="D73" s="17"/>
      <c r="E73" s="17">
        <v>1.6</v>
      </c>
      <c r="F73" s="17">
        <v>1244.1122999999995</v>
      </c>
      <c r="G73" s="17"/>
      <c r="H73" s="17"/>
      <c r="I73" s="17">
        <f t="shared" si="1"/>
        <v>1245.7122999999995</v>
      </c>
    </row>
    <row r="74" spans="1:9" ht="14.4" thickBot="1" x14ac:dyDescent="0.35">
      <c r="A74" s="16" t="s">
        <v>199</v>
      </c>
      <c r="B74" s="17"/>
      <c r="C74" s="17"/>
      <c r="D74" s="17"/>
      <c r="E74" s="17"/>
      <c r="F74" s="17">
        <v>34.186165000000003</v>
      </c>
      <c r="G74" s="17"/>
      <c r="H74" s="17"/>
      <c r="I74" s="17">
        <f t="shared" si="1"/>
        <v>34.186165000000003</v>
      </c>
    </row>
    <row r="75" spans="1:9" ht="14.4" thickBot="1" x14ac:dyDescent="0.35">
      <c r="A75" s="16" t="s">
        <v>200</v>
      </c>
      <c r="B75" s="17"/>
      <c r="C75" s="17"/>
      <c r="D75" s="17"/>
      <c r="E75" s="17">
        <v>17.096</v>
      </c>
      <c r="F75" s="17">
        <v>265.11054999999993</v>
      </c>
      <c r="G75" s="17"/>
      <c r="H75" s="17">
        <v>32.9</v>
      </c>
      <c r="I75" s="17">
        <f t="shared" si="1"/>
        <v>315.10654999999991</v>
      </c>
    </row>
    <row r="76" spans="1:9" ht="14.4" thickBot="1" x14ac:dyDescent="0.35">
      <c r="A76" s="16" t="s">
        <v>201</v>
      </c>
      <c r="B76" s="17"/>
      <c r="C76" s="17"/>
      <c r="D76" s="17">
        <v>2.2669999999999999</v>
      </c>
      <c r="E76" s="17"/>
      <c r="F76" s="17">
        <v>88.49842000000001</v>
      </c>
      <c r="G76" s="17"/>
      <c r="H76" s="17">
        <v>3</v>
      </c>
      <c r="I76" s="17">
        <f t="shared" si="1"/>
        <v>93.765420000000006</v>
      </c>
    </row>
    <row r="77" spans="1:9" ht="14.4" thickBot="1" x14ac:dyDescent="0.35">
      <c r="A77" s="16" t="s">
        <v>202</v>
      </c>
      <c r="B77" s="17">
        <v>2.4460000000000002</v>
      </c>
      <c r="C77" s="17"/>
      <c r="D77" s="17"/>
      <c r="E77" s="17"/>
      <c r="F77" s="17">
        <v>21.631878000000004</v>
      </c>
      <c r="G77" s="17"/>
      <c r="H77" s="17"/>
      <c r="I77" s="17">
        <f t="shared" si="1"/>
        <v>24.077878000000005</v>
      </c>
    </row>
    <row r="78" spans="1:9" ht="14.4" thickBot="1" x14ac:dyDescent="0.35">
      <c r="A78" s="16" t="s">
        <v>203</v>
      </c>
      <c r="B78" s="17">
        <v>9.0999999999999998E-2</v>
      </c>
      <c r="C78" s="17"/>
      <c r="D78" s="17"/>
      <c r="E78" s="17"/>
      <c r="F78" s="17">
        <v>4.2629999999999999</v>
      </c>
      <c r="G78" s="17"/>
      <c r="H78" s="17"/>
      <c r="I78" s="17">
        <f t="shared" si="1"/>
        <v>4.3540000000000001</v>
      </c>
    </row>
    <row r="79" spans="1:9" ht="14.4" thickBot="1" x14ac:dyDescent="0.35">
      <c r="A79" s="16" t="s">
        <v>204</v>
      </c>
      <c r="B79" s="17"/>
      <c r="C79" s="17"/>
      <c r="D79" s="17">
        <v>2.14</v>
      </c>
      <c r="E79" s="17">
        <v>11.016</v>
      </c>
      <c r="F79" s="17">
        <v>346.64709000000005</v>
      </c>
      <c r="G79" s="17"/>
      <c r="H79" s="17"/>
      <c r="I79" s="17">
        <f t="shared" si="1"/>
        <v>359.80309000000005</v>
      </c>
    </row>
    <row r="80" spans="1:9" ht="14.4" thickBot="1" x14ac:dyDescent="0.35">
      <c r="A80" s="16" t="s">
        <v>205</v>
      </c>
      <c r="B80" s="17"/>
      <c r="C80" s="17"/>
      <c r="D80" s="17"/>
      <c r="E80" s="17">
        <v>3.08</v>
      </c>
      <c r="F80" s="17">
        <v>205.20577000000003</v>
      </c>
      <c r="G80" s="17"/>
      <c r="H80" s="17"/>
      <c r="I80" s="17">
        <f t="shared" si="1"/>
        <v>208.28577000000004</v>
      </c>
    </row>
    <row r="81" spans="1:9" ht="14.4" thickBot="1" x14ac:dyDescent="0.35">
      <c r="A81" s="16" t="s">
        <v>206</v>
      </c>
      <c r="B81" s="17"/>
      <c r="C81" s="17"/>
      <c r="D81" s="17">
        <v>4.2389999999999999</v>
      </c>
      <c r="E81" s="17"/>
      <c r="F81" s="17">
        <v>19.382856</v>
      </c>
      <c r="G81" s="17"/>
      <c r="H81" s="17"/>
      <c r="I81" s="17">
        <f t="shared" si="1"/>
        <v>23.621856000000001</v>
      </c>
    </row>
    <row r="82" spans="1:9" ht="14.4" thickBot="1" x14ac:dyDescent="0.35">
      <c r="A82" s="16" t="s">
        <v>207</v>
      </c>
      <c r="B82" s="17"/>
      <c r="C82" s="17"/>
      <c r="D82" s="17"/>
      <c r="E82" s="17"/>
      <c r="F82" s="17">
        <v>308.27907000000005</v>
      </c>
      <c r="G82" s="17"/>
      <c r="H82" s="17"/>
      <c r="I82" s="17">
        <f t="shared" si="1"/>
        <v>308.27907000000005</v>
      </c>
    </row>
    <row r="83" spans="1:9" ht="14.4" thickBot="1" x14ac:dyDescent="0.35">
      <c r="A83" s="16" t="s">
        <v>208</v>
      </c>
      <c r="B83" s="17"/>
      <c r="C83" s="17"/>
      <c r="D83" s="17"/>
      <c r="E83" s="17"/>
      <c r="F83" s="17">
        <v>50.947528000000005</v>
      </c>
      <c r="G83" s="17"/>
      <c r="H83" s="17"/>
      <c r="I83" s="17">
        <f t="shared" si="1"/>
        <v>50.947528000000005</v>
      </c>
    </row>
    <row r="84" spans="1:9" ht="14.4" thickBot="1" x14ac:dyDescent="0.35">
      <c r="A84" s="18" t="s">
        <v>90</v>
      </c>
      <c r="B84" s="19">
        <f>SUM(B3:B83)</f>
        <v>48.196420000000003</v>
      </c>
      <c r="C84" s="19">
        <f t="shared" ref="C84:I84" si="2">SUM(C3:C83)</f>
        <v>1.4</v>
      </c>
      <c r="D84" s="19">
        <f t="shared" si="2"/>
        <v>81.571500000000015</v>
      </c>
      <c r="E84" s="19">
        <f t="shared" si="2"/>
        <v>416.96300000000008</v>
      </c>
      <c r="F84" s="19">
        <f t="shared" si="2"/>
        <v>23287.132672000007</v>
      </c>
      <c r="G84" s="19">
        <f t="shared" si="2"/>
        <v>14.385</v>
      </c>
      <c r="H84" s="19">
        <f t="shared" si="2"/>
        <v>179.27939999999998</v>
      </c>
      <c r="I84" s="19">
        <f t="shared" si="2"/>
        <v>24028.927992000004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B236"/>
  <sheetViews>
    <sheetView workbookViewId="0">
      <selection activeCell="E15" sqref="E15"/>
    </sheetView>
  </sheetViews>
  <sheetFormatPr defaultColWidth="8.88671875" defaultRowHeight="13.8" x14ac:dyDescent="0.3"/>
  <cols>
    <col min="1" max="1" width="43.88671875" style="8" customWidth="1"/>
    <col min="2" max="2" width="34.5546875" style="8" customWidth="1"/>
    <col min="3" max="16384" width="8.88671875" style="8"/>
  </cols>
  <sheetData>
    <row r="1" spans="1:2" ht="16.2" thickBot="1" x14ac:dyDescent="0.35">
      <c r="A1" s="107" t="s">
        <v>271</v>
      </c>
      <c r="B1" s="107"/>
    </row>
    <row r="2" spans="1:2" ht="15.6" x14ac:dyDescent="0.3">
      <c r="A2" s="49" t="s">
        <v>221</v>
      </c>
      <c r="B2" s="50" t="s">
        <v>263</v>
      </c>
    </row>
    <row r="3" spans="1:2" ht="15.6" x14ac:dyDescent="0.3">
      <c r="A3" s="51" t="s">
        <v>222</v>
      </c>
      <c r="B3" s="53">
        <v>1097050.2881041367</v>
      </c>
    </row>
    <row r="4" spans="1:2" ht="15.6" x14ac:dyDescent="0.3">
      <c r="A4" s="51" t="s">
        <v>227</v>
      </c>
      <c r="B4" s="53">
        <v>27006.613353999997</v>
      </c>
    </row>
    <row r="5" spans="1:2" ht="15.6" x14ac:dyDescent="0.3">
      <c r="A5" s="51" t="s">
        <v>226</v>
      </c>
      <c r="B5" s="53">
        <v>6596.4986700000009</v>
      </c>
    </row>
    <row r="6" spans="1:2" ht="15.6" x14ac:dyDescent="0.3">
      <c r="A6" s="51" t="s">
        <v>209</v>
      </c>
      <c r="B6" s="53">
        <v>4529.4604200000012</v>
      </c>
    </row>
    <row r="7" spans="1:2" ht="15.6" x14ac:dyDescent="0.3">
      <c r="A7" s="51" t="s">
        <v>229</v>
      </c>
      <c r="B7" s="53">
        <v>4379.5684800000008</v>
      </c>
    </row>
    <row r="8" spans="1:2" ht="15.6" x14ac:dyDescent="0.3">
      <c r="A8" s="51" t="s">
        <v>241</v>
      </c>
      <c r="B8" s="53">
        <v>1013.8190937000002</v>
      </c>
    </row>
    <row r="9" spans="1:2" ht="16.2" thickBot="1" x14ac:dyDescent="0.35">
      <c r="A9" s="52" t="s">
        <v>90</v>
      </c>
      <c r="B9" s="54">
        <v>1140576.2481218367</v>
      </c>
    </row>
    <row r="13" spans="1:2" ht="15.6" x14ac:dyDescent="0.3">
      <c r="A13" s="109" t="s">
        <v>272</v>
      </c>
      <c r="B13" s="109"/>
    </row>
    <row r="14" spans="1:2" ht="15.6" x14ac:dyDescent="0.3">
      <c r="A14" s="57" t="s">
        <v>127</v>
      </c>
      <c r="B14" s="58" t="s">
        <v>210</v>
      </c>
    </row>
    <row r="15" spans="1:2" ht="14.4" x14ac:dyDescent="0.3">
      <c r="A15" s="59" t="s">
        <v>19</v>
      </c>
      <c r="B15" s="60">
        <v>22184.823606599999</v>
      </c>
    </row>
    <row r="16" spans="1:2" ht="14.4" x14ac:dyDescent="0.3">
      <c r="A16" s="59" t="s">
        <v>51</v>
      </c>
      <c r="B16" s="60">
        <v>8526.6317329999983</v>
      </c>
    </row>
    <row r="17" spans="1:2" ht="14.4" x14ac:dyDescent="0.3">
      <c r="A17" s="59" t="s">
        <v>37</v>
      </c>
      <c r="B17" s="60">
        <v>36320.172499434004</v>
      </c>
    </row>
    <row r="18" spans="1:2" ht="14.4" x14ac:dyDescent="0.3">
      <c r="A18" s="59" t="s">
        <v>74</v>
      </c>
      <c r="B18" s="60">
        <v>560.27082481299999</v>
      </c>
    </row>
    <row r="19" spans="1:2" ht="14.4" x14ac:dyDescent="0.3">
      <c r="A19" s="59" t="s">
        <v>70</v>
      </c>
      <c r="B19" s="60">
        <v>7465.8681919999999</v>
      </c>
    </row>
    <row r="20" spans="1:2" ht="14.4" x14ac:dyDescent="0.3">
      <c r="A20" s="59" t="s">
        <v>10</v>
      </c>
      <c r="B20" s="60">
        <v>47103.194413899997</v>
      </c>
    </row>
    <row r="21" spans="1:2" ht="14.4" x14ac:dyDescent="0.3">
      <c r="A21" s="59" t="s">
        <v>15</v>
      </c>
      <c r="B21" s="60">
        <v>30308.096418250003</v>
      </c>
    </row>
    <row r="22" spans="1:2" ht="14.4" x14ac:dyDescent="0.3">
      <c r="A22" s="59" t="s">
        <v>87</v>
      </c>
      <c r="B22" s="60">
        <v>285.02451000000002</v>
      </c>
    </row>
    <row r="23" spans="1:2" ht="14.4" x14ac:dyDescent="0.3">
      <c r="A23" s="59" t="s">
        <v>82</v>
      </c>
      <c r="B23" s="60">
        <v>74.063009000000008</v>
      </c>
    </row>
    <row r="24" spans="1:2" ht="14.4" x14ac:dyDescent="0.3">
      <c r="A24" s="59" t="s">
        <v>32</v>
      </c>
      <c r="B24" s="60">
        <v>15994.0316365</v>
      </c>
    </row>
    <row r="25" spans="1:2" ht="14.4" x14ac:dyDescent="0.3">
      <c r="A25" s="59" t="s">
        <v>25</v>
      </c>
      <c r="B25" s="60">
        <v>24170.525200000004</v>
      </c>
    </row>
    <row r="26" spans="1:2" ht="14.4" x14ac:dyDescent="0.3">
      <c r="A26" s="59" t="s">
        <v>67</v>
      </c>
      <c r="B26" s="60">
        <v>487.03801659999999</v>
      </c>
    </row>
    <row r="27" spans="1:2" ht="14.4" x14ac:dyDescent="0.3">
      <c r="A27" s="59" t="s">
        <v>57</v>
      </c>
      <c r="B27" s="60">
        <v>3686.3041179999996</v>
      </c>
    </row>
    <row r="28" spans="1:2" ht="14.4" x14ac:dyDescent="0.3">
      <c r="A28" s="59" t="s">
        <v>89</v>
      </c>
      <c r="B28" s="60">
        <v>1007.837375</v>
      </c>
    </row>
    <row r="29" spans="1:2" ht="14.4" x14ac:dyDescent="0.3">
      <c r="A29" s="59" t="s">
        <v>35</v>
      </c>
      <c r="B29" s="60">
        <v>7060.0679566850004</v>
      </c>
    </row>
    <row r="30" spans="1:2" ht="14.4" x14ac:dyDescent="0.3">
      <c r="A30" s="59" t="s">
        <v>85</v>
      </c>
      <c r="B30" s="60">
        <v>894.71270900000002</v>
      </c>
    </row>
    <row r="31" spans="1:2" ht="14.4" x14ac:dyDescent="0.3">
      <c r="A31" s="59" t="s">
        <v>77</v>
      </c>
      <c r="B31" s="60">
        <v>3433.086992</v>
      </c>
    </row>
    <row r="32" spans="1:2" ht="14.4" x14ac:dyDescent="0.3">
      <c r="A32" s="59" t="s">
        <v>52</v>
      </c>
      <c r="B32" s="60">
        <v>538.67637000000002</v>
      </c>
    </row>
    <row r="33" spans="1:2" ht="14.4" x14ac:dyDescent="0.3">
      <c r="A33" s="59" t="s">
        <v>61</v>
      </c>
      <c r="B33" s="60">
        <v>18484.696458999999</v>
      </c>
    </row>
    <row r="34" spans="1:2" ht="14.4" x14ac:dyDescent="0.3">
      <c r="A34" s="59" t="s">
        <v>13</v>
      </c>
      <c r="B34" s="60">
        <v>9903.3997510000008</v>
      </c>
    </row>
    <row r="35" spans="1:2" ht="14.4" x14ac:dyDescent="0.3">
      <c r="A35" s="59" t="s">
        <v>40</v>
      </c>
      <c r="B35" s="60">
        <v>7288.9259480000001</v>
      </c>
    </row>
    <row r="36" spans="1:2" ht="14.4" x14ac:dyDescent="0.3">
      <c r="A36" s="59" t="s">
        <v>71</v>
      </c>
      <c r="B36" s="60">
        <v>7669.0294875999998</v>
      </c>
    </row>
    <row r="37" spans="1:2" ht="14.4" x14ac:dyDescent="0.3">
      <c r="A37" s="59" t="s">
        <v>60</v>
      </c>
      <c r="B37" s="60">
        <v>13268.64416</v>
      </c>
    </row>
    <row r="38" spans="1:2" ht="14.4" x14ac:dyDescent="0.3">
      <c r="A38" s="59" t="s">
        <v>28</v>
      </c>
      <c r="B38" s="60">
        <v>27860.796156</v>
      </c>
    </row>
    <row r="39" spans="1:2" ht="14.4" x14ac:dyDescent="0.3">
      <c r="A39" s="59" t="s">
        <v>33</v>
      </c>
      <c r="B39" s="60">
        <v>10484.651284</v>
      </c>
    </row>
    <row r="40" spans="1:2" ht="14.4" x14ac:dyDescent="0.3">
      <c r="A40" s="59" t="s">
        <v>48</v>
      </c>
      <c r="B40" s="60">
        <v>267.14035600000005</v>
      </c>
    </row>
    <row r="41" spans="1:2" ht="14.4" x14ac:dyDescent="0.3">
      <c r="A41" s="59" t="s">
        <v>50</v>
      </c>
      <c r="B41" s="60">
        <v>1686.5855649999999</v>
      </c>
    </row>
    <row r="42" spans="1:2" ht="14.4" x14ac:dyDescent="0.3">
      <c r="A42" s="59" t="s">
        <v>45</v>
      </c>
      <c r="B42" s="60">
        <v>12889.964425798998</v>
      </c>
    </row>
    <row r="43" spans="1:2" ht="14.4" x14ac:dyDescent="0.3">
      <c r="A43" s="59" t="s">
        <v>79</v>
      </c>
      <c r="B43" s="60">
        <v>3447.8427807999997</v>
      </c>
    </row>
    <row r="44" spans="1:2" ht="14.4" x14ac:dyDescent="0.3">
      <c r="A44" s="59" t="s">
        <v>56</v>
      </c>
      <c r="B44" s="60">
        <v>10701.6760003</v>
      </c>
    </row>
    <row r="45" spans="1:2" ht="14.4" x14ac:dyDescent="0.3">
      <c r="A45" s="59" t="s">
        <v>30</v>
      </c>
      <c r="B45" s="60">
        <v>25016.416652167998</v>
      </c>
    </row>
    <row r="46" spans="1:2" ht="14.4" x14ac:dyDescent="0.3">
      <c r="A46" s="59" t="s">
        <v>14</v>
      </c>
      <c r="B46" s="60">
        <v>49462.446299672003</v>
      </c>
    </row>
    <row r="47" spans="1:2" ht="14.4" x14ac:dyDescent="0.3">
      <c r="A47" s="59" t="s">
        <v>65</v>
      </c>
      <c r="B47" s="60">
        <v>852.05745999999999</v>
      </c>
    </row>
    <row r="48" spans="1:2" ht="14.4" x14ac:dyDescent="0.3">
      <c r="A48" s="59" t="s">
        <v>81</v>
      </c>
      <c r="B48" s="60">
        <v>2143.9646269999998</v>
      </c>
    </row>
    <row r="49" spans="1:2" ht="14.4" x14ac:dyDescent="0.3">
      <c r="A49" s="59" t="s">
        <v>83</v>
      </c>
      <c r="B49" s="60">
        <v>3.2190400000000001</v>
      </c>
    </row>
    <row r="50" spans="1:2" ht="14.4" x14ac:dyDescent="0.3">
      <c r="A50" s="59" t="s">
        <v>17</v>
      </c>
      <c r="B50" s="60">
        <v>4057.8584751000003</v>
      </c>
    </row>
    <row r="51" spans="1:2" ht="14.4" x14ac:dyDescent="0.3">
      <c r="A51" s="59" t="s">
        <v>86</v>
      </c>
      <c r="B51" s="60">
        <v>214.17994270000003</v>
      </c>
    </row>
    <row r="52" spans="1:2" ht="14.4" x14ac:dyDescent="0.3">
      <c r="A52" s="59" t="s">
        <v>59</v>
      </c>
      <c r="B52" s="60">
        <v>38755.615612337999</v>
      </c>
    </row>
    <row r="53" spans="1:2" ht="14.4" x14ac:dyDescent="0.3">
      <c r="A53" s="59" t="s">
        <v>3</v>
      </c>
      <c r="B53" s="60">
        <v>4729.5989566900007</v>
      </c>
    </row>
    <row r="54" spans="1:2" ht="14.4" x14ac:dyDescent="0.3">
      <c r="A54" s="59" t="s">
        <v>11</v>
      </c>
      <c r="B54" s="60">
        <v>53479.984977510998</v>
      </c>
    </row>
    <row r="55" spans="1:2" ht="14.4" x14ac:dyDescent="0.3">
      <c r="A55" s="59" t="s">
        <v>22</v>
      </c>
      <c r="B55" s="60">
        <v>20164.121300999999</v>
      </c>
    </row>
    <row r="56" spans="1:2" ht="14.4" x14ac:dyDescent="0.3">
      <c r="A56" s="59" t="s">
        <v>55</v>
      </c>
      <c r="B56" s="60">
        <v>825.29974500000003</v>
      </c>
    </row>
    <row r="57" spans="1:2" ht="14.4" x14ac:dyDescent="0.3">
      <c r="A57" s="59" t="s">
        <v>84</v>
      </c>
      <c r="B57" s="60">
        <v>638.40133459999993</v>
      </c>
    </row>
    <row r="58" spans="1:2" ht="14.4" x14ac:dyDescent="0.3">
      <c r="A58" s="59" t="s">
        <v>54</v>
      </c>
      <c r="B58" s="60">
        <v>1276.4384842999998</v>
      </c>
    </row>
    <row r="59" spans="1:2" ht="14.4" x14ac:dyDescent="0.3">
      <c r="A59" s="59" t="s">
        <v>23</v>
      </c>
      <c r="B59" s="60">
        <v>57873.641909499995</v>
      </c>
    </row>
    <row r="60" spans="1:2" ht="14.4" x14ac:dyDescent="0.3">
      <c r="A60" s="59" t="s">
        <v>69</v>
      </c>
      <c r="B60" s="60">
        <v>6262.2979173999993</v>
      </c>
    </row>
    <row r="61" spans="1:2" ht="14.4" x14ac:dyDescent="0.3">
      <c r="A61" s="59" t="s">
        <v>34</v>
      </c>
      <c r="B61" s="60">
        <v>547.96332499999994</v>
      </c>
    </row>
    <row r="62" spans="1:2" ht="14.4" x14ac:dyDescent="0.3">
      <c r="A62" s="59" t="s">
        <v>75</v>
      </c>
      <c r="B62" s="60">
        <v>8308.1162999999997</v>
      </c>
    </row>
    <row r="63" spans="1:2" ht="14.4" x14ac:dyDescent="0.3">
      <c r="A63" s="59" t="s">
        <v>12</v>
      </c>
      <c r="B63" s="60">
        <v>8384.2129032989997</v>
      </c>
    </row>
    <row r="64" spans="1:2" ht="14.4" x14ac:dyDescent="0.3">
      <c r="A64" s="59" t="s">
        <v>16</v>
      </c>
      <c r="B64" s="60">
        <v>188326.783968</v>
      </c>
    </row>
    <row r="65" spans="1:2" ht="14.4" x14ac:dyDescent="0.3">
      <c r="A65" s="59" t="s">
        <v>38</v>
      </c>
      <c r="B65" s="60">
        <v>13887.451136055</v>
      </c>
    </row>
    <row r="66" spans="1:2" ht="14.4" x14ac:dyDescent="0.3">
      <c r="A66" s="59" t="s">
        <v>39</v>
      </c>
      <c r="B66" s="60">
        <v>13929.3934555</v>
      </c>
    </row>
    <row r="67" spans="1:2" ht="14.4" x14ac:dyDescent="0.3">
      <c r="A67" s="59" t="s">
        <v>21</v>
      </c>
      <c r="B67" s="60">
        <v>52414.548392999997</v>
      </c>
    </row>
    <row r="68" spans="1:2" ht="14.4" x14ac:dyDescent="0.3">
      <c r="A68" s="59" t="s">
        <v>44</v>
      </c>
      <c r="B68" s="60">
        <v>9327.1429230000012</v>
      </c>
    </row>
    <row r="69" spans="1:2" ht="14.4" x14ac:dyDescent="0.3">
      <c r="A69" s="59" t="s">
        <v>20</v>
      </c>
      <c r="B69" s="60">
        <v>25970.547293900003</v>
      </c>
    </row>
    <row r="70" spans="1:2" ht="14.4" x14ac:dyDescent="0.3">
      <c r="A70" s="59" t="s">
        <v>31</v>
      </c>
      <c r="B70" s="60">
        <v>13291.031274000001</v>
      </c>
    </row>
    <row r="71" spans="1:2" ht="14.4" x14ac:dyDescent="0.3">
      <c r="A71" s="59" t="s">
        <v>78</v>
      </c>
      <c r="B71" s="60">
        <v>1373.45722</v>
      </c>
    </row>
    <row r="72" spans="1:2" ht="14.4" x14ac:dyDescent="0.3">
      <c r="A72" s="59" t="s">
        <v>63</v>
      </c>
      <c r="B72" s="60">
        <v>183.37095000000002</v>
      </c>
    </row>
    <row r="73" spans="1:2" ht="14.4" x14ac:dyDescent="0.3">
      <c r="A73" s="59" t="s">
        <v>42</v>
      </c>
      <c r="B73" s="60">
        <v>85.909035999999986</v>
      </c>
    </row>
    <row r="74" spans="1:2" ht="14.4" x14ac:dyDescent="0.3">
      <c r="A74" s="59" t="s">
        <v>29</v>
      </c>
      <c r="B74" s="60">
        <v>9615.867799900001</v>
      </c>
    </row>
    <row r="75" spans="1:2" ht="14.4" x14ac:dyDescent="0.3">
      <c r="A75" s="59" t="s">
        <v>68</v>
      </c>
      <c r="B75" s="60">
        <v>1518.0092999999999</v>
      </c>
    </row>
    <row r="76" spans="1:2" ht="14.4" x14ac:dyDescent="0.3">
      <c r="A76" s="59" t="s">
        <v>24</v>
      </c>
      <c r="B76" s="60">
        <v>1450.799802</v>
      </c>
    </row>
    <row r="77" spans="1:2" ht="14.4" x14ac:dyDescent="0.3">
      <c r="A77" s="59" t="s">
        <v>26</v>
      </c>
      <c r="B77" s="60">
        <v>7345.8081419999999</v>
      </c>
    </row>
    <row r="78" spans="1:2" ht="14.4" x14ac:dyDescent="0.3">
      <c r="A78" s="59" t="s">
        <v>76</v>
      </c>
      <c r="B78" s="60">
        <v>4218.5868250000003</v>
      </c>
    </row>
    <row r="79" spans="1:2" ht="14.4" x14ac:dyDescent="0.3">
      <c r="A79" s="59" t="s">
        <v>80</v>
      </c>
      <c r="B79" s="60">
        <v>449.479513</v>
      </c>
    </row>
    <row r="80" spans="1:2" ht="14.4" x14ac:dyDescent="0.3">
      <c r="A80" s="59" t="s">
        <v>46</v>
      </c>
      <c r="B80" s="60">
        <v>7782.2730394999999</v>
      </c>
    </row>
    <row r="81" spans="1:2" ht="14.4" x14ac:dyDescent="0.3">
      <c r="A81" s="59" t="s">
        <v>27</v>
      </c>
      <c r="B81" s="60">
        <v>101200.77550049999</v>
      </c>
    </row>
    <row r="82" spans="1:2" ht="14.4" x14ac:dyDescent="0.3">
      <c r="A82" s="59" t="s">
        <v>73</v>
      </c>
      <c r="B82" s="60">
        <v>2547.0936779999997</v>
      </c>
    </row>
    <row r="83" spans="1:2" ht="14.4" x14ac:dyDescent="0.3">
      <c r="A83" s="59" t="s">
        <v>18</v>
      </c>
      <c r="B83" s="60">
        <v>9643.454485000002</v>
      </c>
    </row>
    <row r="84" spans="1:2" ht="14.4" x14ac:dyDescent="0.3">
      <c r="A84" s="59" t="s">
        <v>58</v>
      </c>
      <c r="B84" s="60">
        <v>4766.3710710000005</v>
      </c>
    </row>
    <row r="85" spans="1:2" ht="14.4" x14ac:dyDescent="0.3">
      <c r="A85" s="59" t="s">
        <v>43</v>
      </c>
      <c r="B85" s="60">
        <v>1330.4442650000001</v>
      </c>
    </row>
    <row r="86" spans="1:2" ht="14.4" x14ac:dyDescent="0.3">
      <c r="A86" s="59" t="s">
        <v>88</v>
      </c>
      <c r="B86" s="60">
        <v>64.315667000000005</v>
      </c>
    </row>
    <row r="87" spans="1:2" ht="14.4" x14ac:dyDescent="0.3">
      <c r="A87" s="59" t="s">
        <v>41</v>
      </c>
      <c r="B87" s="60">
        <v>21757.707560122999</v>
      </c>
    </row>
    <row r="88" spans="1:2" ht="14.4" x14ac:dyDescent="0.3">
      <c r="A88" s="59" t="s">
        <v>47</v>
      </c>
      <c r="B88" s="60">
        <v>9300.4882469999993</v>
      </c>
    </row>
    <row r="89" spans="1:2" ht="14.4" x14ac:dyDescent="0.3">
      <c r="A89" s="59" t="s">
        <v>62</v>
      </c>
      <c r="B89" s="60">
        <v>53.296948999999998</v>
      </c>
    </row>
    <row r="90" spans="1:2" ht="14.4" x14ac:dyDescent="0.3">
      <c r="A90" s="59" t="s">
        <v>64</v>
      </c>
      <c r="B90" s="60">
        <v>16525.250800499998</v>
      </c>
    </row>
    <row r="91" spans="1:2" ht="14.4" x14ac:dyDescent="0.3">
      <c r="A91" s="59" t="s">
        <v>36</v>
      </c>
      <c r="B91" s="60">
        <v>5166.9766103000002</v>
      </c>
    </row>
    <row r="92" spans="1:2" ht="15.6" x14ac:dyDescent="0.3">
      <c r="A92" s="61" t="s">
        <v>264</v>
      </c>
      <c r="B92" s="62">
        <v>1140576.2481218367</v>
      </c>
    </row>
    <row r="93" spans="1:2" x14ac:dyDescent="0.3">
      <c r="A93" s="12"/>
      <c r="B93" s="13"/>
    </row>
    <row r="94" spans="1:2" x14ac:dyDescent="0.3">
      <c r="A94" s="10"/>
      <c r="B94" s="11"/>
    </row>
    <row r="95" spans="1:2" x14ac:dyDescent="0.3">
      <c r="A95" s="12"/>
      <c r="B95" s="13"/>
    </row>
    <row r="96" spans="1:2" x14ac:dyDescent="0.3">
      <c r="A96" s="10"/>
      <c r="B96" s="11"/>
    </row>
    <row r="97" spans="1:2" x14ac:dyDescent="0.3">
      <c r="A97" s="12"/>
      <c r="B97" s="13"/>
    </row>
    <row r="98" spans="1:2" x14ac:dyDescent="0.3">
      <c r="A98" s="10"/>
      <c r="B98" s="11"/>
    </row>
    <row r="99" spans="1:2" x14ac:dyDescent="0.3">
      <c r="A99" s="10"/>
      <c r="B99" s="11"/>
    </row>
    <row r="100" spans="1:2" x14ac:dyDescent="0.3">
      <c r="A100" s="12"/>
      <c r="B100" s="13"/>
    </row>
    <row r="101" spans="1:2" x14ac:dyDescent="0.3">
      <c r="A101" s="10"/>
      <c r="B101" s="11"/>
    </row>
    <row r="102" spans="1:2" x14ac:dyDescent="0.3">
      <c r="A102" s="10"/>
      <c r="B102" s="11"/>
    </row>
    <row r="103" spans="1:2" x14ac:dyDescent="0.3">
      <c r="A103" s="12"/>
      <c r="B103" s="13"/>
    </row>
    <row r="104" spans="1:2" x14ac:dyDescent="0.3">
      <c r="A104" s="10"/>
      <c r="B104" s="11"/>
    </row>
    <row r="105" spans="1:2" x14ac:dyDescent="0.3">
      <c r="A105" s="10"/>
      <c r="B105" s="11"/>
    </row>
    <row r="106" spans="1:2" x14ac:dyDescent="0.3">
      <c r="A106" s="12"/>
      <c r="B106" s="13"/>
    </row>
    <row r="107" spans="1:2" x14ac:dyDescent="0.3">
      <c r="A107" s="10"/>
      <c r="B107" s="11"/>
    </row>
    <row r="108" spans="1:2" x14ac:dyDescent="0.3">
      <c r="A108" s="12"/>
      <c r="B108" s="13"/>
    </row>
    <row r="109" spans="1:2" x14ac:dyDescent="0.3">
      <c r="A109" s="10"/>
      <c r="B109" s="11"/>
    </row>
    <row r="110" spans="1:2" x14ac:dyDescent="0.3">
      <c r="A110" s="12"/>
      <c r="B110" s="13"/>
    </row>
    <row r="111" spans="1:2" x14ac:dyDescent="0.3">
      <c r="A111" s="10"/>
      <c r="B111" s="11"/>
    </row>
    <row r="112" spans="1:2" x14ac:dyDescent="0.3">
      <c r="A112" s="12"/>
      <c r="B112" s="13"/>
    </row>
    <row r="113" spans="1:2" x14ac:dyDescent="0.3">
      <c r="A113" s="10"/>
      <c r="B113" s="11"/>
    </row>
    <row r="114" spans="1:2" x14ac:dyDescent="0.3">
      <c r="A114" s="10"/>
      <c r="B114" s="11"/>
    </row>
    <row r="115" spans="1:2" x14ac:dyDescent="0.3">
      <c r="A115" s="12"/>
      <c r="B115" s="13"/>
    </row>
    <row r="116" spans="1:2" x14ac:dyDescent="0.3">
      <c r="A116" s="10"/>
      <c r="B116" s="11"/>
    </row>
    <row r="117" spans="1:2" x14ac:dyDescent="0.3">
      <c r="A117" s="12"/>
      <c r="B117" s="13"/>
    </row>
    <row r="118" spans="1:2" x14ac:dyDescent="0.3">
      <c r="A118" s="10"/>
      <c r="B118" s="11"/>
    </row>
    <row r="119" spans="1:2" x14ac:dyDescent="0.3">
      <c r="A119" s="12"/>
      <c r="B119" s="13"/>
    </row>
    <row r="120" spans="1:2" x14ac:dyDescent="0.3">
      <c r="A120" s="10"/>
      <c r="B120" s="11"/>
    </row>
    <row r="121" spans="1:2" x14ac:dyDescent="0.3">
      <c r="A121" s="10"/>
      <c r="B121" s="11"/>
    </row>
    <row r="122" spans="1:2" x14ac:dyDescent="0.3">
      <c r="A122" s="10"/>
      <c r="B122" s="11"/>
    </row>
    <row r="123" spans="1:2" x14ac:dyDescent="0.3">
      <c r="A123" s="12"/>
      <c r="B123" s="13"/>
    </row>
    <row r="124" spans="1:2" x14ac:dyDescent="0.3">
      <c r="A124" s="10"/>
      <c r="B124" s="11"/>
    </row>
    <row r="125" spans="1:2" x14ac:dyDescent="0.3">
      <c r="A125" s="10"/>
      <c r="B125" s="11"/>
    </row>
    <row r="126" spans="1:2" x14ac:dyDescent="0.3">
      <c r="A126" s="10"/>
      <c r="B126" s="11"/>
    </row>
    <row r="127" spans="1:2" x14ac:dyDescent="0.3">
      <c r="A127" s="12"/>
      <c r="B127" s="13"/>
    </row>
    <row r="128" spans="1:2" x14ac:dyDescent="0.3">
      <c r="A128" s="10"/>
      <c r="B128" s="11"/>
    </row>
    <row r="129" spans="1:2" x14ac:dyDescent="0.3">
      <c r="A129" s="10"/>
      <c r="B129" s="11"/>
    </row>
    <row r="130" spans="1:2" x14ac:dyDescent="0.3">
      <c r="A130" s="10"/>
      <c r="B130" s="11"/>
    </row>
    <row r="131" spans="1:2" x14ac:dyDescent="0.3">
      <c r="A131" s="12"/>
      <c r="B131" s="13"/>
    </row>
    <row r="132" spans="1:2" x14ac:dyDescent="0.3">
      <c r="A132" s="10"/>
      <c r="B132" s="11"/>
    </row>
    <row r="133" spans="1:2" x14ac:dyDescent="0.3">
      <c r="A133" s="12"/>
      <c r="B133" s="13"/>
    </row>
    <row r="134" spans="1:2" x14ac:dyDescent="0.3">
      <c r="A134" s="10"/>
      <c r="B134" s="11"/>
    </row>
    <row r="135" spans="1:2" x14ac:dyDescent="0.3">
      <c r="A135" s="12"/>
      <c r="B135" s="13"/>
    </row>
    <row r="136" spans="1:2" x14ac:dyDescent="0.3">
      <c r="A136" s="10"/>
      <c r="B136" s="11"/>
    </row>
    <row r="137" spans="1:2" x14ac:dyDescent="0.3">
      <c r="A137" s="10"/>
      <c r="B137" s="11"/>
    </row>
    <row r="138" spans="1:2" x14ac:dyDescent="0.3">
      <c r="A138" s="10"/>
      <c r="B138" s="11"/>
    </row>
    <row r="139" spans="1:2" x14ac:dyDescent="0.3">
      <c r="A139" s="12"/>
      <c r="B139" s="13"/>
    </row>
    <row r="140" spans="1:2" x14ac:dyDescent="0.3">
      <c r="A140" s="10"/>
      <c r="B140" s="11"/>
    </row>
    <row r="141" spans="1:2" x14ac:dyDescent="0.3">
      <c r="A141" s="10"/>
      <c r="B141" s="11"/>
    </row>
    <row r="142" spans="1:2" x14ac:dyDescent="0.3">
      <c r="A142" s="10"/>
      <c r="B142" s="11"/>
    </row>
    <row r="143" spans="1:2" x14ac:dyDescent="0.3">
      <c r="A143" s="12"/>
      <c r="B143" s="13"/>
    </row>
    <row r="144" spans="1:2" x14ac:dyDescent="0.3">
      <c r="A144" s="10"/>
      <c r="B144" s="11"/>
    </row>
    <row r="145" spans="1:2" x14ac:dyDescent="0.3">
      <c r="A145" s="12"/>
      <c r="B145" s="13"/>
    </row>
    <row r="146" spans="1:2" x14ac:dyDescent="0.3">
      <c r="A146" s="10"/>
      <c r="B146" s="11"/>
    </row>
    <row r="147" spans="1:2" x14ac:dyDescent="0.3">
      <c r="A147" s="10"/>
      <c r="B147" s="11"/>
    </row>
    <row r="148" spans="1:2" x14ac:dyDescent="0.3">
      <c r="A148" s="10"/>
      <c r="B148" s="11"/>
    </row>
    <row r="149" spans="1:2" x14ac:dyDescent="0.3">
      <c r="A149" s="12"/>
      <c r="B149" s="13"/>
    </row>
    <row r="150" spans="1:2" x14ac:dyDescent="0.3">
      <c r="A150" s="10"/>
      <c r="B150" s="11"/>
    </row>
    <row r="151" spans="1:2" x14ac:dyDescent="0.3">
      <c r="A151" s="10"/>
      <c r="B151" s="11"/>
    </row>
    <row r="152" spans="1:2" x14ac:dyDescent="0.3">
      <c r="A152" s="12"/>
      <c r="B152" s="13"/>
    </row>
    <row r="153" spans="1:2" x14ac:dyDescent="0.3">
      <c r="A153" s="10"/>
      <c r="B153" s="11"/>
    </row>
    <row r="154" spans="1:2" x14ac:dyDescent="0.3">
      <c r="A154" s="10"/>
      <c r="B154" s="11"/>
    </row>
    <row r="155" spans="1:2" x14ac:dyDescent="0.3">
      <c r="A155" s="10"/>
      <c r="B155" s="11"/>
    </row>
    <row r="156" spans="1:2" x14ac:dyDescent="0.3">
      <c r="A156" s="10"/>
      <c r="B156" s="11"/>
    </row>
    <row r="157" spans="1:2" x14ac:dyDescent="0.3">
      <c r="A157" s="12"/>
      <c r="B157" s="13"/>
    </row>
    <row r="158" spans="1:2" x14ac:dyDescent="0.3">
      <c r="A158" s="10"/>
      <c r="B158" s="11"/>
    </row>
    <row r="159" spans="1:2" x14ac:dyDescent="0.3">
      <c r="A159" s="10"/>
      <c r="B159" s="11"/>
    </row>
    <row r="160" spans="1:2" x14ac:dyDescent="0.3">
      <c r="A160" s="10"/>
      <c r="B160" s="11"/>
    </row>
    <row r="161" spans="1:2" x14ac:dyDescent="0.3">
      <c r="A161" s="10"/>
      <c r="B161" s="11"/>
    </row>
    <row r="162" spans="1:2" x14ac:dyDescent="0.3">
      <c r="A162" s="10"/>
      <c r="B162" s="11"/>
    </row>
    <row r="163" spans="1:2" x14ac:dyDescent="0.3">
      <c r="A163" s="12"/>
      <c r="B163" s="13"/>
    </row>
    <row r="164" spans="1:2" x14ac:dyDescent="0.3">
      <c r="A164" s="10"/>
      <c r="B164" s="11"/>
    </row>
    <row r="165" spans="1:2" x14ac:dyDescent="0.3">
      <c r="A165" s="10"/>
      <c r="B165" s="11"/>
    </row>
    <row r="166" spans="1:2" x14ac:dyDescent="0.3">
      <c r="A166" s="12"/>
      <c r="B166" s="13"/>
    </row>
    <row r="167" spans="1:2" x14ac:dyDescent="0.3">
      <c r="A167" s="10"/>
      <c r="B167" s="11"/>
    </row>
    <row r="168" spans="1:2" x14ac:dyDescent="0.3">
      <c r="A168" s="10"/>
      <c r="B168" s="11"/>
    </row>
    <row r="169" spans="1:2" x14ac:dyDescent="0.3">
      <c r="A169" s="10"/>
      <c r="B169" s="11"/>
    </row>
    <row r="170" spans="1:2" x14ac:dyDescent="0.3">
      <c r="A170" s="10"/>
      <c r="B170" s="11"/>
    </row>
    <row r="171" spans="1:2" x14ac:dyDescent="0.3">
      <c r="A171" s="12"/>
      <c r="B171" s="13"/>
    </row>
    <row r="172" spans="1:2" x14ac:dyDescent="0.3">
      <c r="A172" s="10"/>
      <c r="B172" s="11"/>
    </row>
    <row r="173" spans="1:2" x14ac:dyDescent="0.3">
      <c r="A173" s="10"/>
      <c r="B173" s="11"/>
    </row>
    <row r="174" spans="1:2" x14ac:dyDescent="0.3">
      <c r="A174" s="12"/>
      <c r="B174" s="13"/>
    </row>
    <row r="175" spans="1:2" x14ac:dyDescent="0.3">
      <c r="A175" s="10"/>
      <c r="B175" s="11"/>
    </row>
    <row r="176" spans="1:2" x14ac:dyDescent="0.3">
      <c r="A176" s="12"/>
      <c r="B176" s="13"/>
    </row>
    <row r="177" spans="1:2" x14ac:dyDescent="0.3">
      <c r="A177" s="10"/>
      <c r="B177" s="11"/>
    </row>
    <row r="178" spans="1:2" x14ac:dyDescent="0.3">
      <c r="A178" s="10"/>
      <c r="B178" s="11"/>
    </row>
    <row r="179" spans="1:2" x14ac:dyDescent="0.3">
      <c r="A179" s="10"/>
      <c r="B179" s="11"/>
    </row>
    <row r="180" spans="1:2" x14ac:dyDescent="0.3">
      <c r="A180" s="12"/>
      <c r="B180" s="13"/>
    </row>
    <row r="181" spans="1:2" x14ac:dyDescent="0.3">
      <c r="A181" s="10"/>
      <c r="B181" s="11"/>
    </row>
    <row r="182" spans="1:2" x14ac:dyDescent="0.3">
      <c r="A182" s="12"/>
      <c r="B182" s="13"/>
    </row>
    <row r="183" spans="1:2" x14ac:dyDescent="0.3">
      <c r="A183" s="10"/>
      <c r="B183" s="11"/>
    </row>
    <row r="184" spans="1:2" x14ac:dyDescent="0.3">
      <c r="A184" s="12"/>
      <c r="B184" s="13"/>
    </row>
    <row r="185" spans="1:2" x14ac:dyDescent="0.3">
      <c r="A185" s="10"/>
      <c r="B185" s="11"/>
    </row>
    <row r="186" spans="1:2" x14ac:dyDescent="0.3">
      <c r="A186" s="12"/>
      <c r="B186" s="13"/>
    </row>
    <row r="187" spans="1:2" x14ac:dyDescent="0.3">
      <c r="A187" s="10"/>
      <c r="B187" s="11"/>
    </row>
    <row r="188" spans="1:2" x14ac:dyDescent="0.3">
      <c r="A188" s="10"/>
      <c r="B188" s="11"/>
    </row>
    <row r="189" spans="1:2" x14ac:dyDescent="0.3">
      <c r="A189" s="10"/>
      <c r="B189" s="11"/>
    </row>
    <row r="190" spans="1:2" x14ac:dyDescent="0.3">
      <c r="A190" s="12"/>
      <c r="B190" s="13"/>
    </row>
    <row r="191" spans="1:2" x14ac:dyDescent="0.3">
      <c r="A191" s="10"/>
      <c r="B191" s="11"/>
    </row>
    <row r="192" spans="1:2" x14ac:dyDescent="0.3">
      <c r="A192" s="12"/>
      <c r="B192" s="13"/>
    </row>
    <row r="193" spans="1:2" x14ac:dyDescent="0.3">
      <c r="A193" s="10"/>
      <c r="B193" s="11"/>
    </row>
    <row r="194" spans="1:2" x14ac:dyDescent="0.3">
      <c r="A194" s="10"/>
      <c r="B194" s="11"/>
    </row>
    <row r="195" spans="1:2" x14ac:dyDescent="0.3">
      <c r="A195" s="12"/>
      <c r="B195" s="13"/>
    </row>
    <row r="196" spans="1:2" x14ac:dyDescent="0.3">
      <c r="A196" s="10"/>
      <c r="B196" s="11"/>
    </row>
    <row r="197" spans="1:2" x14ac:dyDescent="0.3">
      <c r="A197" s="12"/>
      <c r="B197" s="13"/>
    </row>
    <row r="198" spans="1:2" x14ac:dyDescent="0.3">
      <c r="A198" s="10"/>
      <c r="B198" s="11"/>
    </row>
    <row r="199" spans="1:2" x14ac:dyDescent="0.3">
      <c r="A199" s="10"/>
      <c r="B199" s="11"/>
    </row>
    <row r="200" spans="1:2" x14ac:dyDescent="0.3">
      <c r="A200" s="10"/>
      <c r="B200" s="11"/>
    </row>
    <row r="201" spans="1:2" x14ac:dyDescent="0.3">
      <c r="A201" s="12"/>
      <c r="B201" s="13"/>
    </row>
    <row r="202" spans="1:2" x14ac:dyDescent="0.3">
      <c r="A202" s="10"/>
      <c r="B202" s="11"/>
    </row>
    <row r="203" spans="1:2" x14ac:dyDescent="0.3">
      <c r="A203" s="12"/>
      <c r="B203" s="13"/>
    </row>
    <row r="204" spans="1:2" x14ac:dyDescent="0.3">
      <c r="A204" s="10"/>
      <c r="B204" s="11"/>
    </row>
    <row r="205" spans="1:2" x14ac:dyDescent="0.3">
      <c r="A205" s="12"/>
      <c r="B205" s="13"/>
    </row>
    <row r="206" spans="1:2" x14ac:dyDescent="0.3">
      <c r="A206" s="10"/>
      <c r="B206" s="11"/>
    </row>
    <row r="207" spans="1:2" x14ac:dyDescent="0.3">
      <c r="A207" s="12"/>
      <c r="B207" s="13"/>
    </row>
    <row r="208" spans="1:2" x14ac:dyDescent="0.3">
      <c r="A208" s="10"/>
      <c r="B208" s="11"/>
    </row>
    <row r="209" spans="1:2" x14ac:dyDescent="0.3">
      <c r="A209" s="12"/>
      <c r="B209" s="13"/>
    </row>
    <row r="210" spans="1:2" x14ac:dyDescent="0.3">
      <c r="A210" s="10"/>
      <c r="B210" s="11"/>
    </row>
    <row r="211" spans="1:2" x14ac:dyDescent="0.3">
      <c r="A211" s="12"/>
      <c r="B211" s="13"/>
    </row>
    <row r="212" spans="1:2" x14ac:dyDescent="0.3">
      <c r="A212" s="10"/>
      <c r="B212" s="11"/>
    </row>
    <row r="213" spans="1:2" x14ac:dyDescent="0.3">
      <c r="A213" s="10"/>
      <c r="B213" s="11"/>
    </row>
    <row r="214" spans="1:2" x14ac:dyDescent="0.3">
      <c r="A214" s="10"/>
      <c r="B214" s="11"/>
    </row>
    <row r="215" spans="1:2" x14ac:dyDescent="0.3">
      <c r="A215" s="12"/>
      <c r="B215" s="13"/>
    </row>
    <row r="216" spans="1:2" x14ac:dyDescent="0.3">
      <c r="A216" s="10"/>
      <c r="B216" s="11"/>
    </row>
    <row r="217" spans="1:2" x14ac:dyDescent="0.3">
      <c r="A217" s="10"/>
      <c r="B217" s="11"/>
    </row>
    <row r="218" spans="1:2" x14ac:dyDescent="0.3">
      <c r="A218" s="10"/>
      <c r="B218" s="11"/>
    </row>
    <row r="219" spans="1:2" x14ac:dyDescent="0.3">
      <c r="A219" s="10"/>
      <c r="B219" s="11"/>
    </row>
    <row r="220" spans="1:2" x14ac:dyDescent="0.3">
      <c r="A220" s="12"/>
      <c r="B220" s="13"/>
    </row>
    <row r="221" spans="1:2" x14ac:dyDescent="0.3">
      <c r="A221" s="10"/>
      <c r="B221" s="11"/>
    </row>
    <row r="222" spans="1:2" x14ac:dyDescent="0.3">
      <c r="A222" s="10"/>
      <c r="B222" s="11"/>
    </row>
    <row r="223" spans="1:2" x14ac:dyDescent="0.3">
      <c r="A223" s="12"/>
      <c r="B223" s="13"/>
    </row>
    <row r="224" spans="1:2" x14ac:dyDescent="0.3">
      <c r="A224" s="10"/>
      <c r="B224" s="11"/>
    </row>
    <row r="225" spans="1:2" x14ac:dyDescent="0.3">
      <c r="A225" s="12"/>
      <c r="B225" s="13"/>
    </row>
    <row r="226" spans="1:2" x14ac:dyDescent="0.3">
      <c r="A226" s="10"/>
      <c r="B226" s="11"/>
    </row>
    <row r="227" spans="1:2" x14ac:dyDescent="0.3">
      <c r="A227" s="12"/>
      <c r="B227" s="13"/>
    </row>
    <row r="228" spans="1:2" x14ac:dyDescent="0.3">
      <c r="A228" s="10"/>
      <c r="B228" s="11"/>
    </row>
    <row r="229" spans="1:2" x14ac:dyDescent="0.3">
      <c r="A229" s="12"/>
      <c r="B229" s="13"/>
    </row>
    <row r="230" spans="1:2" x14ac:dyDescent="0.3">
      <c r="A230" s="10"/>
      <c r="B230" s="11"/>
    </row>
    <row r="231" spans="1:2" x14ac:dyDescent="0.3">
      <c r="A231" s="12"/>
      <c r="B231" s="13"/>
    </row>
    <row r="232" spans="1:2" x14ac:dyDescent="0.3">
      <c r="A232" s="10"/>
      <c r="B232" s="11"/>
    </row>
    <row r="233" spans="1:2" x14ac:dyDescent="0.3">
      <c r="A233" s="10"/>
      <c r="B233" s="11"/>
    </row>
    <row r="234" spans="1:2" x14ac:dyDescent="0.3">
      <c r="A234" s="10"/>
      <c r="B234" s="11"/>
    </row>
    <row r="235" spans="1:2" x14ac:dyDescent="0.3">
      <c r="A235" s="12"/>
      <c r="B235" s="13"/>
    </row>
    <row r="236" spans="1:2" x14ac:dyDescent="0.3">
      <c r="A236" s="10"/>
      <c r="B236" s="11"/>
    </row>
  </sheetData>
  <mergeCells count="2">
    <mergeCell ref="A13:B13"/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K508"/>
  <sheetViews>
    <sheetView zoomScale="90" zoomScaleNormal="90" workbookViewId="0">
      <selection activeCell="E29" sqref="E29"/>
    </sheetView>
  </sheetViews>
  <sheetFormatPr defaultColWidth="8.88671875" defaultRowHeight="13.8" x14ac:dyDescent="0.3"/>
  <cols>
    <col min="1" max="1" width="21.5546875" style="27" customWidth="1"/>
    <col min="2" max="2" width="36.88671875" style="27" customWidth="1"/>
    <col min="3" max="3" width="22.33203125" style="27" customWidth="1"/>
    <col min="4" max="7" width="26.88671875" style="27" customWidth="1"/>
    <col min="8" max="8" width="26.88671875" style="38" customWidth="1"/>
    <col min="9" max="14" width="26.88671875" style="27" customWidth="1"/>
    <col min="15" max="16384" width="8.88671875" style="27"/>
  </cols>
  <sheetData>
    <row r="1" spans="1:11" ht="9.6" customHeight="1" x14ac:dyDescent="0.3"/>
    <row r="2" spans="1:11" ht="26.1" customHeight="1" x14ac:dyDescent="0.3">
      <c r="A2" s="113" t="s">
        <v>275</v>
      </c>
      <c r="B2" s="114"/>
      <c r="C2" s="114"/>
      <c r="D2" s="114"/>
      <c r="E2" s="114"/>
      <c r="F2" s="114"/>
      <c r="G2" s="114"/>
      <c r="H2" s="114"/>
    </row>
    <row r="3" spans="1:11" ht="17.399999999999999" customHeight="1" x14ac:dyDescent="0.3"/>
    <row r="4" spans="1:11" ht="28.8" x14ac:dyDescent="0.3">
      <c r="A4" s="39" t="s">
        <v>0</v>
      </c>
      <c r="B4" s="39" t="s">
        <v>0</v>
      </c>
      <c r="C4" s="40" t="s">
        <v>253</v>
      </c>
    </row>
    <row r="5" spans="1:11" ht="14.4" x14ac:dyDescent="0.3">
      <c r="A5" s="39" t="s">
        <v>1</v>
      </c>
      <c r="B5" s="39" t="s">
        <v>92</v>
      </c>
      <c r="C5" s="39" t="s">
        <v>2</v>
      </c>
    </row>
    <row r="6" spans="1:11" ht="14.4" x14ac:dyDescent="0.3">
      <c r="A6" s="110" t="s">
        <v>251</v>
      </c>
      <c r="B6" s="41" t="s">
        <v>4</v>
      </c>
      <c r="C6" s="42">
        <v>560654.82012399996</v>
      </c>
    </row>
    <row r="7" spans="1:11" ht="14.4" x14ac:dyDescent="0.3">
      <c r="A7" s="111"/>
      <c r="B7" s="41" t="s">
        <v>5</v>
      </c>
      <c r="C7" s="42">
        <v>6847377.713486</v>
      </c>
    </row>
    <row r="8" spans="1:11" ht="14.4" x14ac:dyDescent="0.3">
      <c r="A8" s="111"/>
      <c r="B8" s="41" t="s">
        <v>6</v>
      </c>
      <c r="C8" s="42">
        <v>8092709.1599589996</v>
      </c>
    </row>
    <row r="9" spans="1:11" ht="14.4" x14ac:dyDescent="0.3">
      <c r="A9" s="111"/>
      <c r="B9" s="41" t="s">
        <v>7</v>
      </c>
      <c r="C9" s="42">
        <v>10354330.107096</v>
      </c>
    </row>
    <row r="10" spans="1:11" ht="14.4" x14ac:dyDescent="0.3">
      <c r="A10" s="111"/>
      <c r="B10" s="41" t="s">
        <v>8</v>
      </c>
      <c r="C10" s="42">
        <v>293262.19379699999</v>
      </c>
    </row>
    <row r="11" spans="1:11" ht="14.4" x14ac:dyDescent="0.3">
      <c r="A11" s="112"/>
      <c r="B11" s="43" t="s">
        <v>254</v>
      </c>
      <c r="C11" s="44">
        <v>26148333.994461998</v>
      </c>
    </row>
    <row r="13" spans="1:11" s="91" customFormat="1" ht="30" customHeight="1" x14ac:dyDescent="0.3">
      <c r="A13" s="115" t="s">
        <v>276</v>
      </c>
      <c r="B13" s="114"/>
      <c r="C13" s="114"/>
      <c r="D13" s="114"/>
      <c r="E13" s="114"/>
      <c r="F13" s="114"/>
      <c r="G13" s="114"/>
      <c r="H13" s="114"/>
      <c r="I13" s="113"/>
      <c r="J13" s="114"/>
      <c r="K13" s="114"/>
    </row>
    <row r="15" spans="1:11" ht="28.8" x14ac:dyDescent="0.3">
      <c r="A15" s="39" t="s">
        <v>0</v>
      </c>
      <c r="B15" s="39" t="s">
        <v>0</v>
      </c>
      <c r="C15" s="40" t="s">
        <v>253</v>
      </c>
    </row>
    <row r="16" spans="1:11" ht="14.4" x14ac:dyDescent="0.3">
      <c r="A16" s="39" t="s">
        <v>1</v>
      </c>
      <c r="B16" s="39" t="s">
        <v>92</v>
      </c>
      <c r="C16" s="39" t="s">
        <v>2</v>
      </c>
    </row>
    <row r="17" spans="1:3" ht="14.4" x14ac:dyDescent="0.3">
      <c r="A17" s="110" t="s">
        <v>19</v>
      </c>
      <c r="B17" s="41" t="s">
        <v>4</v>
      </c>
      <c r="C17" s="42">
        <v>12740.997402999999</v>
      </c>
    </row>
    <row r="18" spans="1:3" ht="14.4" x14ac:dyDescent="0.3">
      <c r="A18" s="111"/>
      <c r="B18" s="41" t="s">
        <v>5</v>
      </c>
      <c r="C18" s="42">
        <v>163784.48045900001</v>
      </c>
    </row>
    <row r="19" spans="1:3" ht="14.4" x14ac:dyDescent="0.3">
      <c r="A19" s="111"/>
      <c r="B19" s="41" t="s">
        <v>6</v>
      </c>
      <c r="C19" s="42">
        <v>288472.97550300002</v>
      </c>
    </row>
    <row r="20" spans="1:3" ht="14.4" x14ac:dyDescent="0.3">
      <c r="A20" s="111"/>
      <c r="B20" s="41" t="s">
        <v>7</v>
      </c>
      <c r="C20" s="42">
        <v>313934.00654899998</v>
      </c>
    </row>
    <row r="21" spans="1:3" ht="14.4" x14ac:dyDescent="0.3">
      <c r="A21" s="111"/>
      <c r="B21" s="41" t="s">
        <v>8</v>
      </c>
      <c r="C21" s="42">
        <v>7465.9158660000003</v>
      </c>
    </row>
    <row r="22" spans="1:3" ht="14.4" x14ac:dyDescent="0.3">
      <c r="A22" s="112"/>
      <c r="B22" s="43" t="s">
        <v>9</v>
      </c>
      <c r="C22" s="44">
        <v>786398.37578</v>
      </c>
    </row>
    <row r="23" spans="1:3" ht="14.4" x14ac:dyDescent="0.3">
      <c r="A23" s="110" t="s">
        <v>51</v>
      </c>
      <c r="B23" s="41" t="s">
        <v>4</v>
      </c>
      <c r="C23" s="42">
        <v>3722.3680180000001</v>
      </c>
    </row>
    <row r="24" spans="1:3" ht="14.4" x14ac:dyDescent="0.3">
      <c r="A24" s="111"/>
      <c r="B24" s="41" t="s">
        <v>5</v>
      </c>
      <c r="C24" s="42">
        <v>30703.557996</v>
      </c>
    </row>
    <row r="25" spans="1:3" ht="14.4" x14ac:dyDescent="0.3">
      <c r="A25" s="111"/>
      <c r="B25" s="41" t="s">
        <v>6</v>
      </c>
      <c r="C25" s="42">
        <v>57792.510874</v>
      </c>
    </row>
    <row r="26" spans="1:3" ht="14.4" x14ac:dyDescent="0.3">
      <c r="A26" s="111"/>
      <c r="B26" s="41" t="s">
        <v>7</v>
      </c>
      <c r="C26" s="42">
        <v>35475.078840000002</v>
      </c>
    </row>
    <row r="27" spans="1:3" ht="14.4" x14ac:dyDescent="0.3">
      <c r="A27" s="111"/>
      <c r="B27" s="41" t="s">
        <v>8</v>
      </c>
      <c r="C27" s="42">
        <v>3096.8497809999999</v>
      </c>
    </row>
    <row r="28" spans="1:3" ht="14.4" x14ac:dyDescent="0.3">
      <c r="A28" s="112"/>
      <c r="B28" s="43" t="s">
        <v>9</v>
      </c>
      <c r="C28" s="44">
        <v>130790.365509</v>
      </c>
    </row>
    <row r="29" spans="1:3" ht="14.4" x14ac:dyDescent="0.3">
      <c r="A29" s="110" t="s">
        <v>37</v>
      </c>
      <c r="B29" s="41" t="s">
        <v>4</v>
      </c>
      <c r="C29" s="42">
        <v>7164.7415010000004</v>
      </c>
    </row>
    <row r="30" spans="1:3" ht="14.4" x14ac:dyDescent="0.3">
      <c r="A30" s="111"/>
      <c r="B30" s="41" t="s">
        <v>5</v>
      </c>
      <c r="C30" s="42">
        <v>53511.298975999998</v>
      </c>
    </row>
    <row r="31" spans="1:3" ht="14.4" x14ac:dyDescent="0.3">
      <c r="A31" s="111"/>
      <c r="B31" s="41" t="s">
        <v>6</v>
      </c>
      <c r="C31" s="42">
        <v>52162.372471000002</v>
      </c>
    </row>
    <row r="32" spans="1:3" ht="14.4" x14ac:dyDescent="0.3">
      <c r="A32" s="111"/>
      <c r="B32" s="41" t="s">
        <v>7</v>
      </c>
      <c r="C32" s="42">
        <v>71754.968074999997</v>
      </c>
    </row>
    <row r="33" spans="1:3" ht="14.4" x14ac:dyDescent="0.3">
      <c r="A33" s="111"/>
      <c r="B33" s="41" t="s">
        <v>8</v>
      </c>
      <c r="C33" s="42">
        <v>6769.27189</v>
      </c>
    </row>
    <row r="34" spans="1:3" ht="14.4" x14ac:dyDescent="0.3">
      <c r="A34" s="112"/>
      <c r="B34" s="43" t="s">
        <v>9</v>
      </c>
      <c r="C34" s="44">
        <v>191362.652913</v>
      </c>
    </row>
    <row r="35" spans="1:3" ht="14.4" x14ac:dyDescent="0.3">
      <c r="A35" s="110" t="s">
        <v>74</v>
      </c>
      <c r="B35" s="41" t="s">
        <v>4</v>
      </c>
      <c r="C35" s="42">
        <v>3309.71</v>
      </c>
    </row>
    <row r="36" spans="1:3" ht="14.4" x14ac:dyDescent="0.3">
      <c r="A36" s="111"/>
      <c r="B36" s="41" t="s">
        <v>5</v>
      </c>
      <c r="C36" s="42">
        <v>18059.651000000002</v>
      </c>
    </row>
    <row r="37" spans="1:3" ht="14.4" x14ac:dyDescent="0.3">
      <c r="A37" s="111"/>
      <c r="B37" s="41" t="s">
        <v>6</v>
      </c>
      <c r="C37" s="42">
        <v>23528.396000000001</v>
      </c>
    </row>
    <row r="38" spans="1:3" ht="14.4" x14ac:dyDescent="0.3">
      <c r="A38" s="111"/>
      <c r="B38" s="41" t="s">
        <v>7</v>
      </c>
      <c r="C38" s="42">
        <v>6031.5879999999997</v>
      </c>
    </row>
    <row r="39" spans="1:3" ht="14.4" x14ac:dyDescent="0.3">
      <c r="A39" s="111"/>
      <c r="B39" s="41" t="s">
        <v>8</v>
      </c>
      <c r="C39" s="42">
        <v>16.425000000000001</v>
      </c>
    </row>
    <row r="40" spans="1:3" ht="14.4" x14ac:dyDescent="0.3">
      <c r="A40" s="112"/>
      <c r="B40" s="43" t="s">
        <v>9</v>
      </c>
      <c r="C40" s="44">
        <v>50945.77</v>
      </c>
    </row>
    <row r="41" spans="1:3" ht="14.4" x14ac:dyDescent="0.3">
      <c r="A41" s="110" t="s">
        <v>53</v>
      </c>
      <c r="B41" s="41" t="s">
        <v>4</v>
      </c>
      <c r="C41" s="42">
        <v>4079.95208</v>
      </c>
    </row>
    <row r="42" spans="1:3" ht="14.4" x14ac:dyDescent="0.3">
      <c r="A42" s="111"/>
      <c r="B42" s="41" t="s">
        <v>5</v>
      </c>
      <c r="C42" s="42">
        <v>24036.031999999999</v>
      </c>
    </row>
    <row r="43" spans="1:3" ht="14.4" x14ac:dyDescent="0.3">
      <c r="A43" s="111"/>
      <c r="B43" s="41" t="s">
        <v>6</v>
      </c>
      <c r="C43" s="42">
        <v>29572.340059999999</v>
      </c>
    </row>
    <row r="44" spans="1:3" ht="14.4" x14ac:dyDescent="0.3">
      <c r="A44" s="111"/>
      <c r="B44" s="41" t="s">
        <v>7</v>
      </c>
      <c r="C44" s="42">
        <v>50034.840779999999</v>
      </c>
    </row>
    <row r="45" spans="1:3" ht="14.4" x14ac:dyDescent="0.3">
      <c r="A45" s="111"/>
      <c r="B45" s="41" t="s">
        <v>8</v>
      </c>
      <c r="C45" s="42">
        <v>3310.2986999999998</v>
      </c>
    </row>
    <row r="46" spans="1:3" ht="14.4" x14ac:dyDescent="0.3">
      <c r="A46" s="112"/>
      <c r="B46" s="43" t="s">
        <v>9</v>
      </c>
      <c r="C46" s="44">
        <v>111033.46361999999</v>
      </c>
    </row>
    <row r="47" spans="1:3" ht="14.4" x14ac:dyDescent="0.3">
      <c r="A47" s="110" t="s">
        <v>70</v>
      </c>
      <c r="B47" s="41" t="s">
        <v>4</v>
      </c>
      <c r="C47" s="42">
        <v>3836.85</v>
      </c>
    </row>
    <row r="48" spans="1:3" ht="14.4" x14ac:dyDescent="0.3">
      <c r="A48" s="111"/>
      <c r="B48" s="41" t="s">
        <v>5</v>
      </c>
      <c r="C48" s="42">
        <v>22718.63</v>
      </c>
    </row>
    <row r="49" spans="1:3" ht="14.4" x14ac:dyDescent="0.3">
      <c r="A49" s="111"/>
      <c r="B49" s="41" t="s">
        <v>6</v>
      </c>
      <c r="C49" s="42">
        <v>26296.89</v>
      </c>
    </row>
    <row r="50" spans="1:3" ht="14.4" x14ac:dyDescent="0.3">
      <c r="A50" s="111"/>
      <c r="B50" s="41" t="s">
        <v>7</v>
      </c>
      <c r="C50" s="42">
        <v>14092.46</v>
      </c>
    </row>
    <row r="51" spans="1:3" ht="14.4" x14ac:dyDescent="0.3">
      <c r="A51" s="111"/>
      <c r="B51" s="41" t="s">
        <v>8</v>
      </c>
      <c r="C51" s="42">
        <v>1346</v>
      </c>
    </row>
    <row r="52" spans="1:3" ht="14.4" x14ac:dyDescent="0.3">
      <c r="A52" s="112"/>
      <c r="B52" s="43" t="s">
        <v>9</v>
      </c>
      <c r="C52" s="44">
        <v>68290.83</v>
      </c>
    </row>
    <row r="53" spans="1:3" ht="14.4" x14ac:dyDescent="0.3">
      <c r="A53" s="110" t="s">
        <v>10</v>
      </c>
      <c r="B53" s="41" t="s">
        <v>4</v>
      </c>
      <c r="C53" s="42">
        <v>29950.064384000001</v>
      </c>
    </row>
    <row r="54" spans="1:3" ht="14.4" x14ac:dyDescent="0.3">
      <c r="A54" s="111"/>
      <c r="B54" s="41" t="s">
        <v>5</v>
      </c>
      <c r="C54" s="42">
        <v>597898.85870300001</v>
      </c>
    </row>
    <row r="55" spans="1:3" ht="14.4" x14ac:dyDescent="0.3">
      <c r="A55" s="111"/>
      <c r="B55" s="41" t="s">
        <v>6</v>
      </c>
      <c r="C55" s="42">
        <v>590339.85776399996</v>
      </c>
    </row>
    <row r="56" spans="1:3" ht="14.4" x14ac:dyDescent="0.3">
      <c r="A56" s="111"/>
      <c r="B56" s="41" t="s">
        <v>7</v>
      </c>
      <c r="C56" s="42">
        <v>477272.17686599999</v>
      </c>
    </row>
    <row r="57" spans="1:3" ht="14.4" x14ac:dyDescent="0.3">
      <c r="A57" s="111"/>
      <c r="B57" s="41" t="s">
        <v>8</v>
      </c>
      <c r="C57" s="42">
        <v>6727.0109670000002</v>
      </c>
    </row>
    <row r="58" spans="1:3" ht="14.4" x14ac:dyDescent="0.3">
      <c r="A58" s="112"/>
      <c r="B58" s="43" t="s">
        <v>9</v>
      </c>
      <c r="C58" s="44">
        <v>1702187.968684</v>
      </c>
    </row>
    <row r="59" spans="1:3" ht="14.4" x14ac:dyDescent="0.3">
      <c r="A59" s="110" t="s">
        <v>15</v>
      </c>
      <c r="B59" s="41" t="s">
        <v>4</v>
      </c>
      <c r="C59" s="42">
        <v>21481.206134</v>
      </c>
    </row>
    <row r="60" spans="1:3" ht="14.4" x14ac:dyDescent="0.3">
      <c r="A60" s="111"/>
      <c r="B60" s="41" t="s">
        <v>5</v>
      </c>
      <c r="C60" s="42">
        <v>341872.92030699999</v>
      </c>
    </row>
    <row r="61" spans="1:3" ht="14.4" x14ac:dyDescent="0.3">
      <c r="A61" s="111"/>
      <c r="B61" s="41" t="s">
        <v>6</v>
      </c>
      <c r="C61" s="42">
        <v>430413.37229700002</v>
      </c>
    </row>
    <row r="62" spans="1:3" ht="14.4" x14ac:dyDescent="0.3">
      <c r="A62" s="111"/>
      <c r="B62" s="41" t="s">
        <v>7</v>
      </c>
      <c r="C62" s="42">
        <v>135254.67617799999</v>
      </c>
    </row>
    <row r="63" spans="1:3" ht="14.4" x14ac:dyDescent="0.3">
      <c r="A63" s="111"/>
      <c r="B63" s="41" t="s">
        <v>8</v>
      </c>
      <c r="C63" s="42">
        <v>17936.559697000001</v>
      </c>
    </row>
    <row r="64" spans="1:3" ht="14.4" x14ac:dyDescent="0.3">
      <c r="A64" s="112"/>
      <c r="B64" s="43" t="s">
        <v>9</v>
      </c>
      <c r="C64" s="44">
        <v>946958.73461299995</v>
      </c>
    </row>
    <row r="65" spans="1:3" ht="14.4" x14ac:dyDescent="0.3">
      <c r="A65" s="110" t="s">
        <v>87</v>
      </c>
      <c r="B65" s="41" t="s">
        <v>4</v>
      </c>
      <c r="C65" s="42">
        <v>1548.3440000000001</v>
      </c>
    </row>
    <row r="66" spans="1:3" ht="14.4" x14ac:dyDescent="0.3">
      <c r="A66" s="111"/>
      <c r="B66" s="41" t="s">
        <v>5</v>
      </c>
      <c r="C66" s="42">
        <v>6910.116</v>
      </c>
    </row>
    <row r="67" spans="1:3" ht="14.4" x14ac:dyDescent="0.3">
      <c r="A67" s="111"/>
      <c r="B67" s="41" t="s">
        <v>6</v>
      </c>
      <c r="C67" s="42">
        <v>5439.1629999999996</v>
      </c>
    </row>
    <row r="68" spans="1:3" ht="14.4" x14ac:dyDescent="0.3">
      <c r="A68" s="111"/>
      <c r="B68" s="41" t="s">
        <v>7</v>
      </c>
      <c r="C68" s="42">
        <v>26.224</v>
      </c>
    </row>
    <row r="69" spans="1:3" ht="14.4" x14ac:dyDescent="0.3">
      <c r="A69" s="111"/>
      <c r="B69" s="41" t="s">
        <v>8</v>
      </c>
      <c r="C69" s="42">
        <v>0.41699999999999998</v>
      </c>
    </row>
    <row r="70" spans="1:3" ht="14.4" x14ac:dyDescent="0.3">
      <c r="A70" s="112"/>
      <c r="B70" s="43" t="s">
        <v>9</v>
      </c>
      <c r="C70" s="44">
        <v>13924.263999999999</v>
      </c>
    </row>
    <row r="71" spans="1:3" ht="14.4" x14ac:dyDescent="0.3">
      <c r="A71" s="110" t="s">
        <v>82</v>
      </c>
      <c r="B71" s="41" t="s">
        <v>4</v>
      </c>
      <c r="C71" s="42">
        <v>4032.4915820000001</v>
      </c>
    </row>
    <row r="72" spans="1:3" ht="14.4" x14ac:dyDescent="0.3">
      <c r="A72" s="111"/>
      <c r="B72" s="41" t="s">
        <v>5</v>
      </c>
      <c r="C72" s="42">
        <v>11438.039978000001</v>
      </c>
    </row>
    <row r="73" spans="1:3" ht="14.4" x14ac:dyDescent="0.3">
      <c r="A73" s="111"/>
      <c r="B73" s="41" t="s">
        <v>6</v>
      </c>
      <c r="C73" s="42">
        <v>13521.317247999999</v>
      </c>
    </row>
    <row r="74" spans="1:3" ht="14.4" x14ac:dyDescent="0.3">
      <c r="A74" s="111"/>
      <c r="B74" s="41" t="s">
        <v>7</v>
      </c>
      <c r="C74" s="42">
        <v>5968.5970369999995</v>
      </c>
    </row>
    <row r="75" spans="1:3" ht="14.4" x14ac:dyDescent="0.3">
      <c r="A75" s="111"/>
      <c r="B75" s="41" t="s">
        <v>8</v>
      </c>
      <c r="C75" s="42">
        <v>9.298</v>
      </c>
    </row>
    <row r="76" spans="1:3" ht="14.4" x14ac:dyDescent="0.3">
      <c r="A76" s="112"/>
      <c r="B76" s="43" t="s">
        <v>9</v>
      </c>
      <c r="C76" s="44">
        <v>34969.743844999997</v>
      </c>
    </row>
    <row r="77" spans="1:3" ht="14.4" x14ac:dyDescent="0.3">
      <c r="A77" s="110" t="s">
        <v>32</v>
      </c>
      <c r="B77" s="41" t="s">
        <v>4</v>
      </c>
      <c r="C77" s="42">
        <v>9519.9630679999991</v>
      </c>
    </row>
    <row r="78" spans="1:3" ht="14.4" x14ac:dyDescent="0.3">
      <c r="A78" s="111"/>
      <c r="B78" s="41" t="s">
        <v>5</v>
      </c>
      <c r="C78" s="42">
        <v>89730.047735</v>
      </c>
    </row>
    <row r="79" spans="1:3" ht="14.4" x14ac:dyDescent="0.3">
      <c r="A79" s="111"/>
      <c r="B79" s="41" t="s">
        <v>6</v>
      </c>
      <c r="C79" s="42">
        <v>155835.38112400001</v>
      </c>
    </row>
    <row r="80" spans="1:3" ht="14.4" x14ac:dyDescent="0.3">
      <c r="A80" s="111"/>
      <c r="B80" s="41" t="s">
        <v>7</v>
      </c>
      <c r="C80" s="42">
        <v>83844.052209999994</v>
      </c>
    </row>
    <row r="81" spans="1:3" ht="14.4" x14ac:dyDescent="0.3">
      <c r="A81" s="111"/>
      <c r="B81" s="41" t="s">
        <v>8</v>
      </c>
      <c r="C81" s="42">
        <v>5877.0101770000001</v>
      </c>
    </row>
    <row r="82" spans="1:3" ht="14.4" x14ac:dyDescent="0.3">
      <c r="A82" s="112"/>
      <c r="B82" s="43" t="s">
        <v>9</v>
      </c>
      <c r="C82" s="44">
        <v>344806.45431399997</v>
      </c>
    </row>
    <row r="83" spans="1:3" ht="14.4" x14ac:dyDescent="0.3">
      <c r="A83" s="110" t="s">
        <v>25</v>
      </c>
      <c r="B83" s="41" t="s">
        <v>4</v>
      </c>
      <c r="C83" s="42">
        <v>12158.42</v>
      </c>
    </row>
    <row r="84" spans="1:3" ht="14.4" x14ac:dyDescent="0.3">
      <c r="A84" s="111"/>
      <c r="B84" s="41" t="s">
        <v>5</v>
      </c>
      <c r="C84" s="42">
        <v>90495.51</v>
      </c>
    </row>
    <row r="85" spans="1:3" ht="14.4" x14ac:dyDescent="0.3">
      <c r="A85" s="111"/>
      <c r="B85" s="41" t="s">
        <v>6</v>
      </c>
      <c r="C85" s="42">
        <v>136704.51</v>
      </c>
    </row>
    <row r="86" spans="1:3" ht="14.4" x14ac:dyDescent="0.3">
      <c r="A86" s="111"/>
      <c r="B86" s="41" t="s">
        <v>7</v>
      </c>
      <c r="C86" s="42">
        <v>172777.61</v>
      </c>
    </row>
    <row r="87" spans="1:3" ht="14.4" x14ac:dyDescent="0.3">
      <c r="A87" s="111"/>
      <c r="B87" s="41" t="s">
        <v>8</v>
      </c>
      <c r="C87" s="42">
        <v>12588.52</v>
      </c>
    </row>
    <row r="88" spans="1:3" ht="14.4" x14ac:dyDescent="0.3">
      <c r="A88" s="112"/>
      <c r="B88" s="43" t="s">
        <v>9</v>
      </c>
      <c r="C88" s="44">
        <v>424724.57</v>
      </c>
    </row>
    <row r="89" spans="1:3" ht="14.4" x14ac:dyDescent="0.3">
      <c r="A89" s="110" t="s">
        <v>67</v>
      </c>
      <c r="B89" s="41" t="s">
        <v>4</v>
      </c>
      <c r="C89" s="42">
        <v>2902.3349720000001</v>
      </c>
    </row>
    <row r="90" spans="1:3" ht="14.4" x14ac:dyDescent="0.3">
      <c r="A90" s="111"/>
      <c r="B90" s="41" t="s">
        <v>5</v>
      </c>
      <c r="C90" s="42">
        <v>52310.035922000003</v>
      </c>
    </row>
    <row r="91" spans="1:3" ht="14.4" x14ac:dyDescent="0.3">
      <c r="A91" s="111"/>
      <c r="B91" s="41" t="s">
        <v>6</v>
      </c>
      <c r="C91" s="42">
        <v>17685.695936</v>
      </c>
    </row>
    <row r="92" spans="1:3" ht="14.4" x14ac:dyDescent="0.3">
      <c r="A92" s="111"/>
      <c r="B92" s="41" t="s">
        <v>7</v>
      </c>
      <c r="C92" s="42">
        <v>83574.518865999999</v>
      </c>
    </row>
    <row r="93" spans="1:3" ht="14.4" x14ac:dyDescent="0.3">
      <c r="A93" s="111"/>
      <c r="B93" s="41" t="s">
        <v>8</v>
      </c>
      <c r="C93" s="42">
        <v>177.947911</v>
      </c>
    </row>
    <row r="94" spans="1:3" ht="14.4" x14ac:dyDescent="0.3">
      <c r="A94" s="112"/>
      <c r="B94" s="43" t="s">
        <v>9</v>
      </c>
      <c r="C94" s="44">
        <v>156650.53360699999</v>
      </c>
    </row>
    <row r="95" spans="1:3" ht="14.4" x14ac:dyDescent="0.3">
      <c r="A95" s="110" t="s">
        <v>57</v>
      </c>
      <c r="B95" s="41" t="s">
        <v>4</v>
      </c>
      <c r="C95" s="42">
        <v>2689.174</v>
      </c>
    </row>
    <row r="96" spans="1:3" ht="14.4" x14ac:dyDescent="0.3">
      <c r="A96" s="111"/>
      <c r="B96" s="41" t="s">
        <v>5</v>
      </c>
      <c r="C96" s="42">
        <v>37708.476000000002</v>
      </c>
    </row>
    <row r="97" spans="1:3" ht="14.4" x14ac:dyDescent="0.3">
      <c r="A97" s="111"/>
      <c r="B97" s="41" t="s">
        <v>6</v>
      </c>
      <c r="C97" s="42">
        <v>54722.171000000002</v>
      </c>
    </row>
    <row r="98" spans="1:3" ht="14.4" x14ac:dyDescent="0.3">
      <c r="A98" s="111"/>
      <c r="B98" s="41" t="s">
        <v>7</v>
      </c>
      <c r="C98" s="42">
        <v>23108.308000000001</v>
      </c>
    </row>
    <row r="99" spans="1:3" ht="14.4" x14ac:dyDescent="0.3">
      <c r="A99" s="111"/>
      <c r="B99" s="41" t="s">
        <v>8</v>
      </c>
      <c r="C99" s="42">
        <v>-471.93400000000003</v>
      </c>
    </row>
    <row r="100" spans="1:3" ht="14.4" x14ac:dyDescent="0.3">
      <c r="A100" s="112"/>
      <c r="B100" s="43" t="s">
        <v>9</v>
      </c>
      <c r="C100" s="44">
        <v>117756.19500000001</v>
      </c>
    </row>
    <row r="101" spans="1:3" ht="14.4" x14ac:dyDescent="0.3">
      <c r="A101" s="110" t="s">
        <v>89</v>
      </c>
      <c r="B101" s="41" t="s">
        <v>4</v>
      </c>
      <c r="C101" s="42">
        <v>1227.6489999999999</v>
      </c>
    </row>
    <row r="102" spans="1:3" ht="14.4" x14ac:dyDescent="0.3">
      <c r="A102" s="111"/>
      <c r="B102" s="41" t="s">
        <v>5</v>
      </c>
      <c r="C102" s="42">
        <v>4889.1670000000004</v>
      </c>
    </row>
    <row r="103" spans="1:3" ht="14.4" x14ac:dyDescent="0.3">
      <c r="A103" s="111"/>
      <c r="B103" s="41" t="s">
        <v>6</v>
      </c>
      <c r="C103" s="42">
        <v>4337.6059999999998</v>
      </c>
    </row>
    <row r="104" spans="1:3" ht="14.4" x14ac:dyDescent="0.3">
      <c r="A104" s="111"/>
      <c r="B104" s="41" t="s">
        <v>7</v>
      </c>
      <c r="C104" s="42">
        <v>61.835000000000001</v>
      </c>
    </row>
    <row r="105" spans="1:3" ht="14.4" x14ac:dyDescent="0.3">
      <c r="A105" s="111"/>
      <c r="B105" s="41" t="s">
        <v>8</v>
      </c>
      <c r="C105" s="42">
        <v>29.681999999999999</v>
      </c>
    </row>
    <row r="106" spans="1:3" ht="14.4" x14ac:dyDescent="0.3">
      <c r="A106" s="112"/>
      <c r="B106" s="43" t="s">
        <v>9</v>
      </c>
      <c r="C106" s="44">
        <v>10545.939</v>
      </c>
    </row>
    <row r="107" spans="1:3" ht="14.4" x14ac:dyDescent="0.3">
      <c r="A107" s="110" t="s">
        <v>35</v>
      </c>
      <c r="B107" s="41" t="s">
        <v>4</v>
      </c>
      <c r="C107" s="42">
        <v>2242.573672</v>
      </c>
    </row>
    <row r="108" spans="1:3" ht="14.4" x14ac:dyDescent="0.3">
      <c r="A108" s="111"/>
      <c r="B108" s="41" t="s">
        <v>5</v>
      </c>
      <c r="C108" s="42">
        <v>16206.433677000001</v>
      </c>
    </row>
    <row r="109" spans="1:3" ht="14.4" x14ac:dyDescent="0.3">
      <c r="A109" s="111"/>
      <c r="B109" s="41" t="s">
        <v>6</v>
      </c>
      <c r="C109" s="42">
        <v>15048.568230000001</v>
      </c>
    </row>
    <row r="110" spans="1:3" ht="14.4" x14ac:dyDescent="0.3">
      <c r="A110" s="111"/>
      <c r="B110" s="41" t="s">
        <v>7</v>
      </c>
      <c r="C110" s="42">
        <v>186811.763714</v>
      </c>
    </row>
    <row r="111" spans="1:3" ht="14.4" x14ac:dyDescent="0.3">
      <c r="A111" s="111"/>
      <c r="B111" s="41" t="s">
        <v>8</v>
      </c>
      <c r="C111" s="42">
        <v>1977.1082260000001</v>
      </c>
    </row>
    <row r="112" spans="1:3" ht="14.4" x14ac:dyDescent="0.3">
      <c r="A112" s="112"/>
      <c r="B112" s="43" t="s">
        <v>9</v>
      </c>
      <c r="C112" s="44">
        <v>222286.44751900001</v>
      </c>
    </row>
    <row r="113" spans="1:3" ht="14.4" x14ac:dyDescent="0.3">
      <c r="A113" s="110" t="s">
        <v>85</v>
      </c>
      <c r="B113" s="41" t="s">
        <v>4</v>
      </c>
      <c r="C113" s="42">
        <v>2026.472816</v>
      </c>
    </row>
    <row r="114" spans="1:3" ht="14.4" x14ac:dyDescent="0.3">
      <c r="A114" s="111"/>
      <c r="B114" s="41" t="s">
        <v>5</v>
      </c>
      <c r="C114" s="42">
        <v>13993.077971999999</v>
      </c>
    </row>
    <row r="115" spans="1:3" ht="14.4" x14ac:dyDescent="0.3">
      <c r="A115" s="111"/>
      <c r="B115" s="41" t="s">
        <v>6</v>
      </c>
      <c r="C115" s="42">
        <v>15021.736727</v>
      </c>
    </row>
    <row r="116" spans="1:3" ht="14.4" x14ac:dyDescent="0.3">
      <c r="A116" s="111"/>
      <c r="B116" s="41" t="s">
        <v>7</v>
      </c>
      <c r="C116" s="42">
        <v>5314.108714</v>
      </c>
    </row>
    <row r="117" spans="1:3" ht="14.4" x14ac:dyDescent="0.3">
      <c r="A117" s="111"/>
      <c r="B117" s="41" t="s">
        <v>8</v>
      </c>
      <c r="C117" s="42">
        <v>571.84305500000005</v>
      </c>
    </row>
    <row r="118" spans="1:3" ht="14.4" x14ac:dyDescent="0.3">
      <c r="A118" s="112"/>
      <c r="B118" s="43" t="s">
        <v>9</v>
      </c>
      <c r="C118" s="44">
        <v>36927.239284000003</v>
      </c>
    </row>
    <row r="119" spans="1:3" ht="14.4" x14ac:dyDescent="0.3">
      <c r="A119" s="110" t="s">
        <v>77</v>
      </c>
      <c r="B119" s="41" t="s">
        <v>4</v>
      </c>
      <c r="C119" s="42">
        <v>3283.4848040000002</v>
      </c>
    </row>
    <row r="120" spans="1:3" ht="14.4" x14ac:dyDescent="0.3">
      <c r="A120" s="111"/>
      <c r="B120" s="41" t="s">
        <v>5</v>
      </c>
      <c r="C120" s="42">
        <v>19100.151022999999</v>
      </c>
    </row>
    <row r="121" spans="1:3" ht="14.4" x14ac:dyDescent="0.3">
      <c r="A121" s="111"/>
      <c r="B121" s="41" t="s">
        <v>6</v>
      </c>
      <c r="C121" s="42">
        <v>17658.72942</v>
      </c>
    </row>
    <row r="122" spans="1:3" ht="14.4" x14ac:dyDescent="0.3">
      <c r="A122" s="111"/>
      <c r="B122" s="41" t="s">
        <v>7</v>
      </c>
      <c r="C122" s="42">
        <v>5758.9702699999998</v>
      </c>
    </row>
    <row r="123" spans="1:3" ht="14.4" x14ac:dyDescent="0.3">
      <c r="A123" s="111"/>
      <c r="B123" s="41" t="s">
        <v>8</v>
      </c>
      <c r="C123" s="42">
        <v>80.867000000000004</v>
      </c>
    </row>
    <row r="124" spans="1:3" ht="14.4" x14ac:dyDescent="0.3">
      <c r="A124" s="112"/>
      <c r="B124" s="43" t="s">
        <v>9</v>
      </c>
      <c r="C124" s="44">
        <v>45882.202516999998</v>
      </c>
    </row>
    <row r="125" spans="1:3" ht="14.4" x14ac:dyDescent="0.3">
      <c r="A125" s="110" t="s">
        <v>52</v>
      </c>
      <c r="B125" s="41" t="s">
        <v>4</v>
      </c>
      <c r="C125" s="42">
        <v>3263.9552130000002</v>
      </c>
    </row>
    <row r="126" spans="1:3" ht="14.4" x14ac:dyDescent="0.3">
      <c r="A126" s="111"/>
      <c r="B126" s="41" t="s">
        <v>5</v>
      </c>
      <c r="C126" s="42">
        <v>28318.23446</v>
      </c>
    </row>
    <row r="127" spans="1:3" ht="14.4" x14ac:dyDescent="0.3">
      <c r="A127" s="111"/>
      <c r="B127" s="41" t="s">
        <v>6</v>
      </c>
      <c r="C127" s="42">
        <v>27309.405578999998</v>
      </c>
    </row>
    <row r="128" spans="1:3" ht="14.4" x14ac:dyDescent="0.3">
      <c r="A128" s="111"/>
      <c r="B128" s="41" t="s">
        <v>7</v>
      </c>
      <c r="C128" s="42">
        <v>61294.554965000003</v>
      </c>
    </row>
    <row r="129" spans="1:3" ht="14.4" x14ac:dyDescent="0.3">
      <c r="A129" s="111"/>
      <c r="B129" s="41" t="s">
        <v>8</v>
      </c>
      <c r="C129" s="42">
        <v>9221.8046520000007</v>
      </c>
    </row>
    <row r="130" spans="1:3" ht="14.4" x14ac:dyDescent="0.3">
      <c r="A130" s="112"/>
      <c r="B130" s="43" t="s">
        <v>9</v>
      </c>
      <c r="C130" s="44">
        <v>129407.95486899999</v>
      </c>
    </row>
    <row r="131" spans="1:3" ht="14.4" x14ac:dyDescent="0.3">
      <c r="A131" s="110" t="s">
        <v>61</v>
      </c>
      <c r="B131" s="41" t="s">
        <v>4</v>
      </c>
      <c r="C131" s="42">
        <v>3467.7284789999999</v>
      </c>
    </row>
    <row r="132" spans="1:3" ht="14.4" x14ac:dyDescent="0.3">
      <c r="A132" s="111"/>
      <c r="B132" s="41" t="s">
        <v>5</v>
      </c>
      <c r="C132" s="42">
        <v>19248.982043</v>
      </c>
    </row>
    <row r="133" spans="1:3" ht="14.4" x14ac:dyDescent="0.3">
      <c r="A133" s="111"/>
      <c r="B133" s="41" t="s">
        <v>6</v>
      </c>
      <c r="C133" s="42">
        <v>20074.528689999999</v>
      </c>
    </row>
    <row r="134" spans="1:3" ht="14.4" x14ac:dyDescent="0.3">
      <c r="A134" s="111"/>
      <c r="B134" s="41" t="s">
        <v>7</v>
      </c>
      <c r="C134" s="42">
        <v>43081.559438999997</v>
      </c>
    </row>
    <row r="135" spans="1:3" ht="14.4" x14ac:dyDescent="0.3">
      <c r="A135" s="111"/>
      <c r="B135" s="41" t="s">
        <v>8</v>
      </c>
      <c r="C135" s="42">
        <v>1961.965659</v>
      </c>
    </row>
    <row r="136" spans="1:3" ht="14.4" x14ac:dyDescent="0.3">
      <c r="A136" s="112"/>
      <c r="B136" s="43" t="s">
        <v>9</v>
      </c>
      <c r="C136" s="44">
        <v>87834.764309999999</v>
      </c>
    </row>
    <row r="137" spans="1:3" ht="14.4" x14ac:dyDescent="0.3">
      <c r="A137" s="110" t="s">
        <v>13</v>
      </c>
      <c r="B137" s="41" t="s">
        <v>4</v>
      </c>
      <c r="C137" s="42">
        <v>14630.47</v>
      </c>
    </row>
    <row r="138" spans="1:3" ht="14.4" x14ac:dyDescent="0.3">
      <c r="A138" s="111"/>
      <c r="B138" s="41" t="s">
        <v>5</v>
      </c>
      <c r="C138" s="42">
        <v>241574.63</v>
      </c>
    </row>
    <row r="139" spans="1:3" ht="14.4" x14ac:dyDescent="0.3">
      <c r="A139" s="111"/>
      <c r="B139" s="41" t="s">
        <v>6</v>
      </c>
      <c r="C139" s="42">
        <v>261595.55</v>
      </c>
    </row>
    <row r="140" spans="1:3" ht="14.4" x14ac:dyDescent="0.3">
      <c r="A140" s="111"/>
      <c r="B140" s="41" t="s">
        <v>7</v>
      </c>
      <c r="C140" s="42">
        <v>728160.55</v>
      </c>
    </row>
    <row r="141" spans="1:3" ht="14.4" x14ac:dyDescent="0.3">
      <c r="A141" s="111"/>
      <c r="B141" s="41" t="s">
        <v>8</v>
      </c>
      <c r="C141" s="42">
        <v>9293.81</v>
      </c>
    </row>
    <row r="142" spans="1:3" ht="14.4" x14ac:dyDescent="0.3">
      <c r="A142" s="112"/>
      <c r="B142" s="43" t="s">
        <v>9</v>
      </c>
      <c r="C142" s="44">
        <v>1255255.01</v>
      </c>
    </row>
    <row r="143" spans="1:3" ht="14.4" x14ac:dyDescent="0.3">
      <c r="A143" s="110" t="s">
        <v>40</v>
      </c>
      <c r="B143" s="41" t="s">
        <v>4</v>
      </c>
      <c r="C143" s="42">
        <v>5548.89</v>
      </c>
    </row>
    <row r="144" spans="1:3" ht="14.4" x14ac:dyDescent="0.3">
      <c r="A144" s="111"/>
      <c r="B144" s="41" t="s">
        <v>5</v>
      </c>
      <c r="C144" s="42">
        <v>46797.48</v>
      </c>
    </row>
    <row r="145" spans="1:3" ht="14.4" x14ac:dyDescent="0.3">
      <c r="A145" s="111"/>
      <c r="B145" s="41" t="s">
        <v>6</v>
      </c>
      <c r="C145" s="42">
        <v>55446.85</v>
      </c>
    </row>
    <row r="146" spans="1:3" ht="14.4" x14ac:dyDescent="0.3">
      <c r="A146" s="111"/>
      <c r="B146" s="41" t="s">
        <v>7</v>
      </c>
      <c r="C146" s="42">
        <v>61621.72</v>
      </c>
    </row>
    <row r="147" spans="1:3" ht="14.4" x14ac:dyDescent="0.3">
      <c r="A147" s="111"/>
      <c r="B147" s="41" t="s">
        <v>8</v>
      </c>
      <c r="C147" s="42">
        <v>3215.98</v>
      </c>
    </row>
    <row r="148" spans="1:3" ht="14.4" x14ac:dyDescent="0.3">
      <c r="A148" s="112"/>
      <c r="B148" s="43" t="s">
        <v>9</v>
      </c>
      <c r="C148" s="44">
        <v>172630.92</v>
      </c>
    </row>
    <row r="149" spans="1:3" ht="14.4" x14ac:dyDescent="0.3">
      <c r="A149" s="110" t="s">
        <v>71</v>
      </c>
      <c r="B149" s="41" t="s">
        <v>4</v>
      </c>
      <c r="C149" s="42">
        <v>2575.9878560000002</v>
      </c>
    </row>
    <row r="150" spans="1:3" ht="14.4" x14ac:dyDescent="0.3">
      <c r="A150" s="111"/>
      <c r="B150" s="41" t="s">
        <v>5</v>
      </c>
      <c r="C150" s="42">
        <v>8284.0805380000002</v>
      </c>
    </row>
    <row r="151" spans="1:3" ht="14.4" x14ac:dyDescent="0.3">
      <c r="A151" s="111"/>
      <c r="B151" s="41" t="s">
        <v>6</v>
      </c>
      <c r="C151" s="42">
        <v>11638.007004999999</v>
      </c>
    </row>
    <row r="152" spans="1:3" ht="14.4" x14ac:dyDescent="0.3">
      <c r="A152" s="111"/>
      <c r="B152" s="41" t="s">
        <v>7</v>
      </c>
      <c r="C152" s="42">
        <v>29765.041673</v>
      </c>
    </row>
    <row r="153" spans="1:3" ht="14.4" x14ac:dyDescent="0.3">
      <c r="A153" s="111"/>
      <c r="B153" s="41" t="s">
        <v>8</v>
      </c>
      <c r="C153" s="42">
        <v>525.93762100000004</v>
      </c>
    </row>
    <row r="154" spans="1:3" ht="14.4" x14ac:dyDescent="0.3">
      <c r="A154" s="112"/>
      <c r="B154" s="43" t="s">
        <v>9</v>
      </c>
      <c r="C154" s="44">
        <v>52789.054692999998</v>
      </c>
    </row>
    <row r="155" spans="1:3" ht="14.4" x14ac:dyDescent="0.3">
      <c r="A155" s="110" t="s">
        <v>60</v>
      </c>
      <c r="B155" s="41" t="s">
        <v>4</v>
      </c>
      <c r="C155" s="42">
        <v>5262.11</v>
      </c>
    </row>
    <row r="156" spans="1:3" ht="14.4" x14ac:dyDescent="0.3">
      <c r="A156" s="111"/>
      <c r="B156" s="41" t="s">
        <v>5</v>
      </c>
      <c r="C156" s="42">
        <v>30039.88</v>
      </c>
    </row>
    <row r="157" spans="1:3" ht="14.4" x14ac:dyDescent="0.3">
      <c r="A157" s="111"/>
      <c r="B157" s="41" t="s">
        <v>6</v>
      </c>
      <c r="C157" s="42">
        <v>34647.5</v>
      </c>
    </row>
    <row r="158" spans="1:3" ht="14.4" x14ac:dyDescent="0.3">
      <c r="A158" s="111"/>
      <c r="B158" s="41" t="s">
        <v>7</v>
      </c>
      <c r="C158" s="42">
        <v>24283.53</v>
      </c>
    </row>
    <row r="159" spans="1:3" ht="14.4" x14ac:dyDescent="0.3">
      <c r="A159" s="111"/>
      <c r="B159" s="41" t="s">
        <v>8</v>
      </c>
      <c r="C159" s="42">
        <v>1122.51</v>
      </c>
    </row>
    <row r="160" spans="1:3" ht="14.4" x14ac:dyDescent="0.3">
      <c r="A160" s="112"/>
      <c r="B160" s="43" t="s">
        <v>9</v>
      </c>
      <c r="C160" s="44">
        <v>95355.53</v>
      </c>
    </row>
    <row r="161" spans="1:3" ht="14.4" x14ac:dyDescent="0.3">
      <c r="A161" s="110" t="s">
        <v>28</v>
      </c>
      <c r="B161" s="41" t="s">
        <v>4</v>
      </c>
      <c r="C161" s="42">
        <v>9416.7731500000009</v>
      </c>
    </row>
    <row r="162" spans="1:3" ht="14.4" x14ac:dyDescent="0.3">
      <c r="A162" s="111"/>
      <c r="B162" s="41" t="s">
        <v>5</v>
      </c>
      <c r="C162" s="42">
        <v>86933.788107999993</v>
      </c>
    </row>
    <row r="163" spans="1:3" ht="14.4" x14ac:dyDescent="0.3">
      <c r="A163" s="111"/>
      <c r="B163" s="41" t="s">
        <v>6</v>
      </c>
      <c r="C163" s="42">
        <v>97845.550818999996</v>
      </c>
    </row>
    <row r="164" spans="1:3" ht="14.4" x14ac:dyDescent="0.3">
      <c r="A164" s="111"/>
      <c r="B164" s="41" t="s">
        <v>7</v>
      </c>
      <c r="C164" s="42">
        <v>139443.33394300001</v>
      </c>
    </row>
    <row r="165" spans="1:3" ht="14.4" x14ac:dyDescent="0.3">
      <c r="A165" s="111"/>
      <c r="B165" s="41" t="s">
        <v>8</v>
      </c>
      <c r="C165" s="42">
        <v>4458.0850339999997</v>
      </c>
    </row>
    <row r="166" spans="1:3" ht="14.4" x14ac:dyDescent="0.3">
      <c r="A166" s="112"/>
      <c r="B166" s="43" t="s">
        <v>9</v>
      </c>
      <c r="C166" s="44">
        <v>338097.53105400002</v>
      </c>
    </row>
    <row r="167" spans="1:3" ht="14.4" x14ac:dyDescent="0.3">
      <c r="A167" s="110" t="s">
        <v>33</v>
      </c>
      <c r="B167" s="41" t="s">
        <v>4</v>
      </c>
      <c r="C167" s="42">
        <v>6328.96</v>
      </c>
    </row>
    <row r="168" spans="1:3" ht="14.4" x14ac:dyDescent="0.3">
      <c r="A168" s="111"/>
      <c r="B168" s="41" t="s">
        <v>5</v>
      </c>
      <c r="C168" s="42">
        <v>90046.766000000003</v>
      </c>
    </row>
    <row r="169" spans="1:3" ht="14.4" x14ac:dyDescent="0.3">
      <c r="A169" s="111"/>
      <c r="B169" s="41" t="s">
        <v>6</v>
      </c>
      <c r="C169" s="42">
        <v>149171.80799999999</v>
      </c>
    </row>
    <row r="170" spans="1:3" ht="14.4" x14ac:dyDescent="0.3">
      <c r="A170" s="111"/>
      <c r="B170" s="41" t="s">
        <v>7</v>
      </c>
      <c r="C170" s="42">
        <v>59035.77</v>
      </c>
    </row>
    <row r="171" spans="1:3" ht="14.4" x14ac:dyDescent="0.3">
      <c r="A171" s="111"/>
      <c r="B171" s="41" t="s">
        <v>8</v>
      </c>
      <c r="C171" s="42">
        <v>2282.69</v>
      </c>
    </row>
    <row r="172" spans="1:3" ht="14.4" x14ac:dyDescent="0.3">
      <c r="A172" s="112"/>
      <c r="B172" s="43" t="s">
        <v>9</v>
      </c>
      <c r="C172" s="44">
        <v>306865.99400000001</v>
      </c>
    </row>
    <row r="173" spans="1:3" ht="14.4" x14ac:dyDescent="0.3">
      <c r="A173" s="110" t="s">
        <v>48</v>
      </c>
      <c r="B173" s="41" t="s">
        <v>4</v>
      </c>
      <c r="C173" s="42">
        <v>4028.0350250000001</v>
      </c>
    </row>
    <row r="174" spans="1:3" ht="14.4" x14ac:dyDescent="0.3">
      <c r="A174" s="111"/>
      <c r="B174" s="41" t="s">
        <v>5</v>
      </c>
      <c r="C174" s="42">
        <v>26307.660553999998</v>
      </c>
    </row>
    <row r="175" spans="1:3" ht="14.4" x14ac:dyDescent="0.3">
      <c r="A175" s="111"/>
      <c r="B175" s="41" t="s">
        <v>6</v>
      </c>
      <c r="C175" s="42">
        <v>34019.437592000002</v>
      </c>
    </row>
    <row r="176" spans="1:3" ht="14.4" x14ac:dyDescent="0.3">
      <c r="A176" s="111"/>
      <c r="B176" s="41" t="s">
        <v>7</v>
      </c>
      <c r="C176" s="42">
        <v>67460.729414000001</v>
      </c>
    </row>
    <row r="177" spans="1:3" ht="14.4" x14ac:dyDescent="0.3">
      <c r="A177" s="111"/>
      <c r="B177" s="41" t="s">
        <v>8</v>
      </c>
      <c r="C177" s="42">
        <v>1386.544136</v>
      </c>
    </row>
    <row r="178" spans="1:3" ht="14.4" x14ac:dyDescent="0.3">
      <c r="A178" s="112"/>
      <c r="B178" s="43" t="s">
        <v>9</v>
      </c>
      <c r="C178" s="44">
        <v>133202.40672100001</v>
      </c>
    </row>
    <row r="179" spans="1:3" ht="14.4" x14ac:dyDescent="0.3">
      <c r="A179" s="110" t="s">
        <v>50</v>
      </c>
      <c r="B179" s="41" t="s">
        <v>4</v>
      </c>
      <c r="C179" s="42">
        <v>3698.78</v>
      </c>
    </row>
    <row r="180" spans="1:3" ht="14.4" x14ac:dyDescent="0.3">
      <c r="A180" s="111"/>
      <c r="B180" s="41" t="s">
        <v>5</v>
      </c>
      <c r="C180" s="42">
        <v>38536.959999999999</v>
      </c>
    </row>
    <row r="181" spans="1:3" ht="14.4" x14ac:dyDescent="0.3">
      <c r="A181" s="111"/>
      <c r="B181" s="41" t="s">
        <v>6</v>
      </c>
      <c r="C181" s="42">
        <v>36763.040000000001</v>
      </c>
    </row>
    <row r="182" spans="1:3" ht="14.4" x14ac:dyDescent="0.3">
      <c r="A182" s="111"/>
      <c r="B182" s="41" t="s">
        <v>7</v>
      </c>
      <c r="C182" s="42">
        <v>39441.199999999997</v>
      </c>
    </row>
    <row r="183" spans="1:3" ht="14.4" x14ac:dyDescent="0.3">
      <c r="A183" s="111"/>
      <c r="B183" s="41" t="s">
        <v>8</v>
      </c>
      <c r="C183" s="42">
        <v>6436.06</v>
      </c>
    </row>
    <row r="184" spans="1:3" ht="14.4" x14ac:dyDescent="0.3">
      <c r="A184" s="112"/>
      <c r="B184" s="43" t="s">
        <v>9</v>
      </c>
      <c r="C184" s="44">
        <v>124876.04</v>
      </c>
    </row>
    <row r="185" spans="1:3" ht="14.4" x14ac:dyDescent="0.3">
      <c r="A185" s="110" t="s">
        <v>45</v>
      </c>
      <c r="B185" s="41" t="s">
        <v>4</v>
      </c>
      <c r="C185" s="42">
        <v>4812.8092829999996</v>
      </c>
    </row>
    <row r="186" spans="1:3" ht="14.4" x14ac:dyDescent="0.3">
      <c r="A186" s="111"/>
      <c r="B186" s="41" t="s">
        <v>5</v>
      </c>
      <c r="C186" s="42">
        <v>41129.057554999999</v>
      </c>
    </row>
    <row r="187" spans="1:3" ht="14.4" x14ac:dyDescent="0.3">
      <c r="A187" s="111"/>
      <c r="B187" s="41" t="s">
        <v>6</v>
      </c>
      <c r="C187" s="42">
        <v>41422.039582999998</v>
      </c>
    </row>
    <row r="188" spans="1:3" ht="14.4" x14ac:dyDescent="0.3">
      <c r="A188" s="111"/>
      <c r="B188" s="41" t="s">
        <v>7</v>
      </c>
      <c r="C188" s="42">
        <v>64661.30719</v>
      </c>
    </row>
    <row r="189" spans="1:3" ht="14.4" x14ac:dyDescent="0.3">
      <c r="A189" s="111"/>
      <c r="B189" s="41" t="s">
        <v>8</v>
      </c>
      <c r="C189" s="42">
        <v>1679.49045</v>
      </c>
    </row>
    <row r="190" spans="1:3" ht="14.4" x14ac:dyDescent="0.3">
      <c r="A190" s="112"/>
      <c r="B190" s="43" t="s">
        <v>9</v>
      </c>
      <c r="C190" s="44">
        <v>153704.704061</v>
      </c>
    </row>
    <row r="191" spans="1:3" ht="14.4" x14ac:dyDescent="0.3">
      <c r="A191" s="110" t="s">
        <v>79</v>
      </c>
      <c r="B191" s="41" t="s">
        <v>4</v>
      </c>
      <c r="C191" s="42">
        <v>4218.1279999999997</v>
      </c>
    </row>
    <row r="192" spans="1:3" ht="14.4" x14ac:dyDescent="0.3">
      <c r="A192" s="111"/>
      <c r="B192" s="41" t="s">
        <v>5</v>
      </c>
      <c r="C192" s="42">
        <v>18006.3</v>
      </c>
    </row>
    <row r="193" spans="1:3" ht="14.4" x14ac:dyDescent="0.3">
      <c r="A193" s="111"/>
      <c r="B193" s="41" t="s">
        <v>6</v>
      </c>
      <c r="C193" s="42">
        <v>13843.513999999999</v>
      </c>
    </row>
    <row r="194" spans="1:3" ht="14.4" x14ac:dyDescent="0.3">
      <c r="A194" s="111"/>
      <c r="B194" s="41" t="s">
        <v>7</v>
      </c>
      <c r="C194" s="42">
        <v>11652.638000000001</v>
      </c>
    </row>
    <row r="195" spans="1:3" ht="14.4" x14ac:dyDescent="0.3">
      <c r="A195" s="111"/>
      <c r="B195" s="41" t="s">
        <v>8</v>
      </c>
      <c r="C195" s="42">
        <v>374.28699999999998</v>
      </c>
    </row>
    <row r="196" spans="1:3" ht="14.4" x14ac:dyDescent="0.3">
      <c r="A196" s="112"/>
      <c r="B196" s="43" t="s">
        <v>9</v>
      </c>
      <c r="C196" s="44">
        <v>48094.866999999998</v>
      </c>
    </row>
    <row r="197" spans="1:3" ht="14.4" x14ac:dyDescent="0.3">
      <c r="A197" s="110" t="s">
        <v>56</v>
      </c>
      <c r="B197" s="41" t="s">
        <v>4</v>
      </c>
      <c r="C197" s="42">
        <v>6423.4979999999996</v>
      </c>
    </row>
    <row r="198" spans="1:3" ht="14.4" x14ac:dyDescent="0.3">
      <c r="A198" s="111"/>
      <c r="B198" s="41" t="s">
        <v>5</v>
      </c>
      <c r="C198" s="42">
        <v>43051.45</v>
      </c>
    </row>
    <row r="199" spans="1:3" ht="14.4" x14ac:dyDescent="0.3">
      <c r="A199" s="111"/>
      <c r="B199" s="41" t="s">
        <v>6</v>
      </c>
      <c r="C199" s="42">
        <v>43841.044999999998</v>
      </c>
    </row>
    <row r="200" spans="1:3" ht="14.4" x14ac:dyDescent="0.3">
      <c r="A200" s="111"/>
      <c r="B200" s="41" t="s">
        <v>7</v>
      </c>
      <c r="C200" s="42">
        <v>16819.314999999999</v>
      </c>
    </row>
    <row r="201" spans="1:3" ht="14.4" x14ac:dyDescent="0.3">
      <c r="A201" s="111"/>
      <c r="B201" s="41" t="s">
        <v>8</v>
      </c>
      <c r="C201" s="42">
        <v>66.775000000000006</v>
      </c>
    </row>
    <row r="202" spans="1:3" ht="14.4" x14ac:dyDescent="0.3">
      <c r="A202" s="112"/>
      <c r="B202" s="43" t="s">
        <v>9</v>
      </c>
      <c r="C202" s="44">
        <v>110202.083</v>
      </c>
    </row>
    <row r="203" spans="1:3" ht="14.4" x14ac:dyDescent="0.3">
      <c r="A203" s="110" t="s">
        <v>30</v>
      </c>
      <c r="B203" s="41" t="s">
        <v>4</v>
      </c>
      <c r="C203" s="42">
        <v>5133.7086920000002</v>
      </c>
    </row>
    <row r="204" spans="1:3" ht="14.4" x14ac:dyDescent="0.3">
      <c r="A204" s="111"/>
      <c r="B204" s="41" t="s">
        <v>5</v>
      </c>
      <c r="C204" s="42">
        <v>62399.125252999998</v>
      </c>
    </row>
    <row r="205" spans="1:3" ht="14.4" x14ac:dyDescent="0.3">
      <c r="A205" s="111"/>
      <c r="B205" s="41" t="s">
        <v>6</v>
      </c>
      <c r="C205" s="42">
        <v>69337.708603000006</v>
      </c>
    </row>
    <row r="206" spans="1:3" ht="14.4" x14ac:dyDescent="0.3">
      <c r="A206" s="111"/>
      <c r="B206" s="41" t="s">
        <v>7</v>
      </c>
      <c r="C206" s="42">
        <v>160731.408349</v>
      </c>
    </row>
    <row r="207" spans="1:3" ht="14.4" x14ac:dyDescent="0.3">
      <c r="A207" s="111"/>
      <c r="B207" s="41" t="s">
        <v>8</v>
      </c>
      <c r="C207" s="42">
        <v>6959.7866960000001</v>
      </c>
    </row>
    <row r="208" spans="1:3" ht="14.4" x14ac:dyDescent="0.3">
      <c r="A208" s="112"/>
      <c r="B208" s="43" t="s">
        <v>9</v>
      </c>
      <c r="C208" s="44">
        <v>304561.737593</v>
      </c>
    </row>
    <row r="209" spans="1:3" ht="14.4" x14ac:dyDescent="0.3">
      <c r="A209" s="110" t="s">
        <v>14</v>
      </c>
      <c r="B209" s="41" t="s">
        <v>4</v>
      </c>
      <c r="C209" s="42">
        <v>9500.235557</v>
      </c>
    </row>
    <row r="210" spans="1:3" ht="14.4" x14ac:dyDescent="0.3">
      <c r="A210" s="111"/>
      <c r="B210" s="41" t="s">
        <v>5</v>
      </c>
      <c r="C210" s="42">
        <v>146202.735032</v>
      </c>
    </row>
    <row r="211" spans="1:3" ht="14.4" x14ac:dyDescent="0.3">
      <c r="A211" s="111"/>
      <c r="B211" s="41" t="s">
        <v>6</v>
      </c>
      <c r="C211" s="42">
        <v>203812.795652</v>
      </c>
    </row>
    <row r="212" spans="1:3" ht="14.4" x14ac:dyDescent="0.3">
      <c r="A212" s="111"/>
      <c r="B212" s="41" t="s">
        <v>7</v>
      </c>
      <c r="C212" s="42">
        <v>550440.02176300006</v>
      </c>
    </row>
    <row r="213" spans="1:3" ht="14.4" x14ac:dyDescent="0.3">
      <c r="A213" s="111"/>
      <c r="B213" s="41" t="s">
        <v>8</v>
      </c>
      <c r="C213" s="42">
        <v>4181.7916640000003</v>
      </c>
    </row>
    <row r="214" spans="1:3" ht="14.4" x14ac:dyDescent="0.3">
      <c r="A214" s="112"/>
      <c r="B214" s="43" t="s">
        <v>9</v>
      </c>
      <c r="C214" s="44">
        <v>914137.57966799999</v>
      </c>
    </row>
    <row r="215" spans="1:3" ht="14.4" x14ac:dyDescent="0.3">
      <c r="A215" s="110" t="s">
        <v>65</v>
      </c>
      <c r="B215" s="41" t="s">
        <v>4</v>
      </c>
      <c r="C215" s="42">
        <v>7972.1271180000003</v>
      </c>
    </row>
    <row r="216" spans="1:3" ht="14.4" x14ac:dyDescent="0.3">
      <c r="A216" s="111"/>
      <c r="B216" s="41" t="s">
        <v>5</v>
      </c>
      <c r="C216" s="42">
        <v>26634.796156</v>
      </c>
    </row>
    <row r="217" spans="1:3" ht="14.4" x14ac:dyDescent="0.3">
      <c r="A217" s="111"/>
      <c r="B217" s="41" t="s">
        <v>6</v>
      </c>
      <c r="C217" s="42">
        <v>31997.060453999999</v>
      </c>
    </row>
    <row r="218" spans="1:3" ht="14.4" x14ac:dyDescent="0.3">
      <c r="A218" s="111"/>
      <c r="B218" s="41" t="s">
        <v>7</v>
      </c>
      <c r="C218" s="42">
        <v>7721.5165120000001</v>
      </c>
    </row>
    <row r="219" spans="1:3" ht="14.4" x14ac:dyDescent="0.3">
      <c r="A219" s="111"/>
      <c r="B219" s="41" t="s">
        <v>8</v>
      </c>
      <c r="C219" s="42">
        <v>30.612590000000001</v>
      </c>
    </row>
    <row r="220" spans="1:3" ht="14.4" x14ac:dyDescent="0.3">
      <c r="A220" s="112"/>
      <c r="B220" s="43" t="s">
        <v>9</v>
      </c>
      <c r="C220" s="44">
        <v>74356.112829999998</v>
      </c>
    </row>
    <row r="221" spans="1:3" ht="14.4" x14ac:dyDescent="0.3">
      <c r="A221" s="110" t="s">
        <v>81</v>
      </c>
      <c r="B221" s="41" t="s">
        <v>4</v>
      </c>
      <c r="C221" s="42">
        <v>2568.024668</v>
      </c>
    </row>
    <row r="222" spans="1:3" ht="14.4" x14ac:dyDescent="0.3">
      <c r="A222" s="111"/>
      <c r="B222" s="41" t="s">
        <v>5</v>
      </c>
      <c r="C222" s="42">
        <v>6335.4976809999998</v>
      </c>
    </row>
    <row r="223" spans="1:3" ht="14.4" x14ac:dyDescent="0.3">
      <c r="A223" s="111"/>
      <c r="B223" s="41" t="s">
        <v>6</v>
      </c>
      <c r="C223" s="42">
        <v>6527.0370140000005</v>
      </c>
    </row>
    <row r="224" spans="1:3" ht="14.4" x14ac:dyDescent="0.3">
      <c r="A224" s="111"/>
      <c r="B224" s="41" t="s">
        <v>7</v>
      </c>
      <c r="C224" s="42">
        <v>14461.987547999999</v>
      </c>
    </row>
    <row r="225" spans="1:3" ht="14.4" x14ac:dyDescent="0.3">
      <c r="A225" s="111"/>
      <c r="B225" s="41" t="s">
        <v>8</v>
      </c>
      <c r="C225" s="42">
        <v>47.371720000000003</v>
      </c>
    </row>
    <row r="226" spans="1:3" ht="14.4" x14ac:dyDescent="0.3">
      <c r="A226" s="112"/>
      <c r="B226" s="43" t="s">
        <v>9</v>
      </c>
      <c r="C226" s="44">
        <v>29939.918631</v>
      </c>
    </row>
    <row r="227" spans="1:3" ht="14.4" x14ac:dyDescent="0.3">
      <c r="A227" s="110" t="s">
        <v>83</v>
      </c>
      <c r="B227" s="41" t="s">
        <v>4</v>
      </c>
      <c r="C227" s="42">
        <v>1622.5820000000001</v>
      </c>
    </row>
    <row r="228" spans="1:3" ht="14.4" x14ac:dyDescent="0.3">
      <c r="A228" s="111"/>
      <c r="B228" s="41" t="s">
        <v>5</v>
      </c>
      <c r="C228" s="42">
        <v>16355.029576999999</v>
      </c>
    </row>
    <row r="229" spans="1:3" ht="14.4" x14ac:dyDescent="0.3">
      <c r="A229" s="111"/>
      <c r="B229" s="41" t="s">
        <v>6</v>
      </c>
      <c r="C229" s="42">
        <v>17969.261568999998</v>
      </c>
    </row>
    <row r="230" spans="1:3" ht="14.4" x14ac:dyDescent="0.3">
      <c r="A230" s="111"/>
      <c r="B230" s="41" t="s">
        <v>7</v>
      </c>
      <c r="C230" s="42">
        <v>512.79267800000002</v>
      </c>
    </row>
    <row r="231" spans="1:3" ht="14.4" x14ac:dyDescent="0.3">
      <c r="A231" s="111"/>
      <c r="B231" s="41" t="s">
        <v>8</v>
      </c>
      <c r="C231" s="42">
        <v>5.7080000000000002</v>
      </c>
    </row>
    <row r="232" spans="1:3" ht="14.4" x14ac:dyDescent="0.3">
      <c r="A232" s="112"/>
      <c r="B232" s="43" t="s">
        <v>9</v>
      </c>
      <c r="C232" s="44">
        <v>36465.373824000002</v>
      </c>
    </row>
    <row r="233" spans="1:3" ht="14.4" x14ac:dyDescent="0.3">
      <c r="A233" s="110" t="s">
        <v>17</v>
      </c>
      <c r="B233" s="41" t="s">
        <v>4</v>
      </c>
      <c r="C233" s="42">
        <v>10856.397149</v>
      </c>
    </row>
    <row r="234" spans="1:3" ht="14.4" x14ac:dyDescent="0.3">
      <c r="A234" s="111"/>
      <c r="B234" s="41" t="s">
        <v>5</v>
      </c>
      <c r="C234" s="42">
        <v>109996.16491599999</v>
      </c>
    </row>
    <row r="235" spans="1:3" ht="14.4" x14ac:dyDescent="0.3">
      <c r="A235" s="111"/>
      <c r="B235" s="41" t="s">
        <v>6</v>
      </c>
      <c r="C235" s="42">
        <v>238340.701156</v>
      </c>
    </row>
    <row r="236" spans="1:3" ht="14.4" x14ac:dyDescent="0.3">
      <c r="A236" s="111"/>
      <c r="B236" s="41" t="s">
        <v>7</v>
      </c>
      <c r="C236" s="42">
        <v>440535.43101900001</v>
      </c>
    </row>
    <row r="237" spans="1:3" ht="14.4" x14ac:dyDescent="0.3">
      <c r="A237" s="111"/>
      <c r="B237" s="41" t="s">
        <v>8</v>
      </c>
      <c r="C237" s="42">
        <v>3961.0354609999999</v>
      </c>
    </row>
    <row r="238" spans="1:3" ht="14.4" x14ac:dyDescent="0.3">
      <c r="A238" s="112"/>
      <c r="B238" s="43" t="s">
        <v>9</v>
      </c>
      <c r="C238" s="44">
        <v>803689.72970100003</v>
      </c>
    </row>
    <row r="239" spans="1:3" ht="14.4" x14ac:dyDescent="0.3">
      <c r="A239" s="110" t="s">
        <v>86</v>
      </c>
      <c r="B239" s="41" t="s">
        <v>4</v>
      </c>
      <c r="C239" s="42">
        <v>2081.866</v>
      </c>
    </row>
    <row r="240" spans="1:3" ht="14.4" x14ac:dyDescent="0.3">
      <c r="A240" s="111"/>
      <c r="B240" s="41" t="s">
        <v>5</v>
      </c>
      <c r="C240" s="42">
        <v>11231.968000000001</v>
      </c>
    </row>
    <row r="241" spans="1:3" ht="14.4" x14ac:dyDescent="0.3">
      <c r="A241" s="111"/>
      <c r="B241" s="41" t="s">
        <v>6</v>
      </c>
      <c r="C241" s="42">
        <v>13534.222</v>
      </c>
    </row>
    <row r="242" spans="1:3" ht="14.4" x14ac:dyDescent="0.3">
      <c r="A242" s="111"/>
      <c r="B242" s="41" t="s">
        <v>7</v>
      </c>
      <c r="C242" s="42">
        <v>1050.2529999999999</v>
      </c>
    </row>
    <row r="243" spans="1:3" ht="14.4" x14ac:dyDescent="0.3">
      <c r="A243" s="111"/>
      <c r="B243" s="41" t="s">
        <v>8</v>
      </c>
      <c r="C243" s="42">
        <v>63.042000000000002</v>
      </c>
    </row>
    <row r="244" spans="1:3" ht="14.4" x14ac:dyDescent="0.3">
      <c r="A244" s="112"/>
      <c r="B244" s="43" t="s">
        <v>9</v>
      </c>
      <c r="C244" s="44">
        <v>27961.350999999999</v>
      </c>
    </row>
    <row r="245" spans="1:3" ht="14.4" x14ac:dyDescent="0.3">
      <c r="A245" s="110" t="s">
        <v>59</v>
      </c>
      <c r="B245" s="41" t="s">
        <v>4</v>
      </c>
      <c r="C245" s="42">
        <v>4705.7770600000003</v>
      </c>
    </row>
    <row r="246" spans="1:3" ht="14.4" x14ac:dyDescent="0.3">
      <c r="A246" s="111"/>
      <c r="B246" s="41" t="s">
        <v>5</v>
      </c>
      <c r="C246" s="42">
        <v>36634.929464000001</v>
      </c>
    </row>
    <row r="247" spans="1:3" ht="14.4" x14ac:dyDescent="0.3">
      <c r="A247" s="111"/>
      <c r="B247" s="41" t="s">
        <v>6</v>
      </c>
      <c r="C247" s="42">
        <v>31631.913079000002</v>
      </c>
    </row>
    <row r="248" spans="1:3" ht="14.4" x14ac:dyDescent="0.3">
      <c r="A248" s="111"/>
      <c r="B248" s="41" t="s">
        <v>7</v>
      </c>
      <c r="C248" s="42">
        <v>21235.058401999999</v>
      </c>
    </row>
    <row r="249" spans="1:3" ht="14.4" x14ac:dyDescent="0.3">
      <c r="A249" s="111"/>
      <c r="B249" s="41" t="s">
        <v>8</v>
      </c>
      <c r="C249" s="42">
        <v>986.67067799999995</v>
      </c>
    </row>
    <row r="250" spans="1:3" ht="14.4" x14ac:dyDescent="0.3">
      <c r="A250" s="112"/>
      <c r="B250" s="43" t="s">
        <v>9</v>
      </c>
      <c r="C250" s="44">
        <v>95194.348683000004</v>
      </c>
    </row>
    <row r="251" spans="1:3" ht="14.4" x14ac:dyDescent="0.3">
      <c r="A251" s="110" t="s">
        <v>255</v>
      </c>
      <c r="B251" s="41" t="s">
        <v>4</v>
      </c>
      <c r="C251" s="42">
        <v>19449.296969999999</v>
      </c>
    </row>
    <row r="252" spans="1:3" ht="14.4" x14ac:dyDescent="0.3">
      <c r="A252" s="111"/>
      <c r="B252" s="41" t="s">
        <v>5</v>
      </c>
      <c r="C252" s="42">
        <v>568929.41330300004</v>
      </c>
    </row>
    <row r="253" spans="1:3" ht="14.4" x14ac:dyDescent="0.3">
      <c r="A253" s="111"/>
      <c r="B253" s="41" t="s">
        <v>6</v>
      </c>
      <c r="C253" s="42">
        <v>551914.87592499994</v>
      </c>
    </row>
    <row r="254" spans="1:3" ht="14.4" x14ac:dyDescent="0.3">
      <c r="A254" s="111"/>
      <c r="B254" s="41" t="s">
        <v>7</v>
      </c>
      <c r="C254" s="42">
        <v>304711.05631999997</v>
      </c>
    </row>
    <row r="255" spans="1:3" ht="14.4" x14ac:dyDescent="0.3">
      <c r="A255" s="111"/>
      <c r="B255" s="41" t="s">
        <v>8</v>
      </c>
      <c r="C255" s="42">
        <v>1223.188836</v>
      </c>
    </row>
    <row r="256" spans="1:3" ht="14.4" x14ac:dyDescent="0.3">
      <c r="A256" s="112"/>
      <c r="B256" s="43" t="s">
        <v>9</v>
      </c>
      <c r="C256" s="44">
        <v>1446227.8313539999</v>
      </c>
    </row>
    <row r="257" spans="1:3" ht="14.4" x14ac:dyDescent="0.3">
      <c r="A257" s="110" t="s">
        <v>256</v>
      </c>
      <c r="B257" s="41" t="s">
        <v>4</v>
      </c>
      <c r="C257" s="42">
        <v>26922.588516</v>
      </c>
    </row>
    <row r="258" spans="1:3" ht="14.4" x14ac:dyDescent="0.3">
      <c r="A258" s="111"/>
      <c r="B258" s="41" t="s">
        <v>5</v>
      </c>
      <c r="C258" s="42">
        <v>1146901.16246</v>
      </c>
    </row>
    <row r="259" spans="1:3" ht="14.4" x14ac:dyDescent="0.3">
      <c r="A259" s="111"/>
      <c r="B259" s="41" t="s">
        <v>6</v>
      </c>
      <c r="C259" s="42">
        <v>900448.65873000002</v>
      </c>
    </row>
    <row r="260" spans="1:3" ht="14.4" x14ac:dyDescent="0.3">
      <c r="A260" s="111"/>
      <c r="B260" s="41" t="s">
        <v>7</v>
      </c>
      <c r="C260" s="42">
        <v>697352.05227800005</v>
      </c>
    </row>
    <row r="261" spans="1:3" ht="14.4" x14ac:dyDescent="0.3">
      <c r="A261" s="111"/>
      <c r="B261" s="41" t="s">
        <v>8</v>
      </c>
      <c r="C261" s="42">
        <v>498.54738400000002</v>
      </c>
    </row>
    <row r="262" spans="1:3" ht="14.4" x14ac:dyDescent="0.3">
      <c r="A262" s="112"/>
      <c r="B262" s="43" t="s">
        <v>9</v>
      </c>
      <c r="C262" s="44">
        <v>2772123.0093680001</v>
      </c>
    </row>
    <row r="263" spans="1:3" ht="14.4" x14ac:dyDescent="0.3">
      <c r="A263" s="110" t="s">
        <v>11</v>
      </c>
      <c r="B263" s="41" t="s">
        <v>4</v>
      </c>
      <c r="C263" s="42">
        <v>22707.786842000001</v>
      </c>
    </row>
    <row r="264" spans="1:3" ht="14.4" x14ac:dyDescent="0.3">
      <c r="A264" s="111"/>
      <c r="B264" s="41" t="s">
        <v>5</v>
      </c>
      <c r="C264" s="42">
        <v>414141.98557600001</v>
      </c>
    </row>
    <row r="265" spans="1:3" ht="14.4" x14ac:dyDescent="0.3">
      <c r="A265" s="111"/>
      <c r="B265" s="41" t="s">
        <v>6</v>
      </c>
      <c r="C265" s="42">
        <v>568725.77946200001</v>
      </c>
    </row>
    <row r="266" spans="1:3" ht="14.4" x14ac:dyDescent="0.3">
      <c r="A266" s="111"/>
      <c r="B266" s="41" t="s">
        <v>7</v>
      </c>
      <c r="C266" s="42">
        <v>631920.01602900005</v>
      </c>
    </row>
    <row r="267" spans="1:3" ht="14.4" x14ac:dyDescent="0.3">
      <c r="A267" s="111"/>
      <c r="B267" s="41" t="s">
        <v>8</v>
      </c>
      <c r="C267" s="42">
        <v>22245.975160999998</v>
      </c>
    </row>
    <row r="268" spans="1:3" ht="14.4" x14ac:dyDescent="0.3">
      <c r="A268" s="112"/>
      <c r="B268" s="43" t="s">
        <v>9</v>
      </c>
      <c r="C268" s="44">
        <v>1659741.5430699999</v>
      </c>
    </row>
    <row r="269" spans="1:3" ht="14.4" x14ac:dyDescent="0.3">
      <c r="A269" s="110" t="s">
        <v>22</v>
      </c>
      <c r="B269" s="41" t="s">
        <v>4</v>
      </c>
      <c r="C269" s="42">
        <v>9487.5779039999998</v>
      </c>
    </row>
    <row r="270" spans="1:3" ht="14.4" x14ac:dyDescent="0.3">
      <c r="A270" s="111"/>
      <c r="B270" s="41" t="s">
        <v>5</v>
      </c>
      <c r="C270" s="42">
        <v>70598.423773999995</v>
      </c>
    </row>
    <row r="271" spans="1:3" ht="14.4" x14ac:dyDescent="0.3">
      <c r="A271" s="111"/>
      <c r="B271" s="41" t="s">
        <v>6</v>
      </c>
      <c r="C271" s="42">
        <v>117294.34187400001</v>
      </c>
    </row>
    <row r="272" spans="1:3" ht="14.4" x14ac:dyDescent="0.3">
      <c r="A272" s="111"/>
      <c r="B272" s="41" t="s">
        <v>7</v>
      </c>
      <c r="C272" s="42">
        <v>226354.81516599999</v>
      </c>
    </row>
    <row r="273" spans="1:3" ht="14.4" x14ac:dyDescent="0.3">
      <c r="A273" s="111"/>
      <c r="B273" s="41" t="s">
        <v>8</v>
      </c>
      <c r="C273" s="42">
        <v>3478.4023999999999</v>
      </c>
    </row>
    <row r="274" spans="1:3" ht="14.4" x14ac:dyDescent="0.3">
      <c r="A274" s="112"/>
      <c r="B274" s="43" t="s">
        <v>9</v>
      </c>
      <c r="C274" s="44">
        <v>427213.56111800001</v>
      </c>
    </row>
    <row r="275" spans="1:3" ht="14.4" x14ac:dyDescent="0.3">
      <c r="A275" s="110" t="s">
        <v>55</v>
      </c>
      <c r="B275" s="41" t="s">
        <v>4</v>
      </c>
      <c r="C275" s="42">
        <v>2583.0324700000001</v>
      </c>
    </row>
    <row r="276" spans="1:3" ht="14.4" x14ac:dyDescent="0.3">
      <c r="A276" s="111"/>
      <c r="B276" s="41" t="s">
        <v>5</v>
      </c>
      <c r="C276" s="42">
        <v>9512.4702080000006</v>
      </c>
    </row>
    <row r="277" spans="1:3" ht="14.4" x14ac:dyDescent="0.3">
      <c r="A277" s="111"/>
      <c r="B277" s="41" t="s">
        <v>6</v>
      </c>
      <c r="C277" s="42">
        <v>18635.467765000001</v>
      </c>
    </row>
    <row r="278" spans="1:3" ht="14.4" x14ac:dyDescent="0.3">
      <c r="A278" s="111"/>
      <c r="B278" s="41" t="s">
        <v>7</v>
      </c>
      <c r="C278" s="42">
        <v>57311.353897000001</v>
      </c>
    </row>
    <row r="279" spans="1:3" ht="14.4" x14ac:dyDescent="0.3">
      <c r="A279" s="111"/>
      <c r="B279" s="41" t="s">
        <v>8</v>
      </c>
      <c r="C279" s="42">
        <v>587.62777800000003</v>
      </c>
    </row>
    <row r="280" spans="1:3" ht="14.4" x14ac:dyDescent="0.3">
      <c r="A280" s="112"/>
      <c r="B280" s="43" t="s">
        <v>9</v>
      </c>
      <c r="C280" s="44">
        <v>88629.952118000001</v>
      </c>
    </row>
    <row r="281" spans="1:3" ht="14.4" x14ac:dyDescent="0.3">
      <c r="A281" s="110" t="s">
        <v>66</v>
      </c>
      <c r="B281" s="41" t="s">
        <v>4</v>
      </c>
      <c r="C281" s="42">
        <v>2303.38069</v>
      </c>
    </row>
    <row r="282" spans="1:3" ht="14.4" x14ac:dyDescent="0.3">
      <c r="A282" s="111"/>
      <c r="B282" s="41" t="s">
        <v>5</v>
      </c>
      <c r="C282" s="42">
        <v>14303.344520000001</v>
      </c>
    </row>
    <row r="283" spans="1:3" ht="14.4" x14ac:dyDescent="0.3">
      <c r="A283" s="111"/>
      <c r="B283" s="41" t="s">
        <v>6</v>
      </c>
      <c r="C283" s="42">
        <v>17206.76813</v>
      </c>
    </row>
    <row r="284" spans="1:3" ht="14.4" x14ac:dyDescent="0.3">
      <c r="A284" s="111"/>
      <c r="B284" s="41" t="s">
        <v>7</v>
      </c>
      <c r="C284" s="42">
        <v>25027.97723</v>
      </c>
    </row>
    <row r="285" spans="1:3" ht="14.4" x14ac:dyDescent="0.3">
      <c r="A285" s="111"/>
      <c r="B285" s="41" t="s">
        <v>8</v>
      </c>
      <c r="C285" s="42">
        <v>2255.06448</v>
      </c>
    </row>
    <row r="286" spans="1:3" ht="14.4" x14ac:dyDescent="0.3">
      <c r="A286" s="112"/>
      <c r="B286" s="43" t="s">
        <v>9</v>
      </c>
      <c r="C286" s="44">
        <v>61096.535049999999</v>
      </c>
    </row>
    <row r="287" spans="1:3" ht="14.4" x14ac:dyDescent="0.3">
      <c r="A287" s="110" t="s">
        <v>84</v>
      </c>
      <c r="B287" s="41" t="s">
        <v>4</v>
      </c>
      <c r="C287" s="42">
        <v>2204.1239999999998</v>
      </c>
    </row>
    <row r="288" spans="1:3" ht="14.4" x14ac:dyDescent="0.3">
      <c r="A288" s="111"/>
      <c r="B288" s="41" t="s">
        <v>5</v>
      </c>
      <c r="C288" s="42">
        <v>15175.811</v>
      </c>
    </row>
    <row r="289" spans="1:3" ht="14.4" x14ac:dyDescent="0.3">
      <c r="A289" s="111"/>
      <c r="B289" s="41" t="s">
        <v>6</v>
      </c>
      <c r="C289" s="42">
        <v>15971.888000000001</v>
      </c>
    </row>
    <row r="290" spans="1:3" ht="14.4" x14ac:dyDescent="0.3">
      <c r="A290" s="111"/>
      <c r="B290" s="41" t="s">
        <v>7</v>
      </c>
      <c r="C290" s="42">
        <v>2429.5340000000001</v>
      </c>
    </row>
    <row r="291" spans="1:3" ht="14.4" x14ac:dyDescent="0.3">
      <c r="A291" s="111"/>
      <c r="B291" s="41" t="s">
        <v>8</v>
      </c>
      <c r="C291" s="42">
        <v>17.016999999999999</v>
      </c>
    </row>
    <row r="292" spans="1:3" ht="14.4" x14ac:dyDescent="0.3">
      <c r="A292" s="112"/>
      <c r="B292" s="43" t="s">
        <v>9</v>
      </c>
      <c r="C292" s="44">
        <v>35798.374000000003</v>
      </c>
    </row>
    <row r="293" spans="1:3" ht="14.4" x14ac:dyDescent="0.3">
      <c r="A293" s="110" t="s">
        <v>54</v>
      </c>
      <c r="B293" s="41" t="s">
        <v>4</v>
      </c>
      <c r="C293" s="42">
        <v>5375.2278500000002</v>
      </c>
    </row>
    <row r="294" spans="1:3" ht="14.4" x14ac:dyDescent="0.3">
      <c r="A294" s="111"/>
      <c r="B294" s="41" t="s">
        <v>5</v>
      </c>
      <c r="C294" s="42">
        <v>23061.495525999999</v>
      </c>
    </row>
    <row r="295" spans="1:3" ht="14.4" x14ac:dyDescent="0.3">
      <c r="A295" s="111"/>
      <c r="B295" s="41" t="s">
        <v>6</v>
      </c>
      <c r="C295" s="42">
        <v>24800.144977</v>
      </c>
    </row>
    <row r="296" spans="1:3" ht="14.4" x14ac:dyDescent="0.3">
      <c r="A296" s="111"/>
      <c r="B296" s="41" t="s">
        <v>7</v>
      </c>
      <c r="C296" s="42">
        <v>35322.452404000003</v>
      </c>
    </row>
    <row r="297" spans="1:3" ht="14.4" x14ac:dyDescent="0.3">
      <c r="A297" s="111"/>
      <c r="B297" s="41" t="s">
        <v>8</v>
      </c>
      <c r="C297" s="42">
        <v>324.49781100000001</v>
      </c>
    </row>
    <row r="298" spans="1:3" ht="14.4" x14ac:dyDescent="0.3">
      <c r="A298" s="112"/>
      <c r="B298" s="43" t="s">
        <v>9</v>
      </c>
      <c r="C298" s="44">
        <v>88883.818568000002</v>
      </c>
    </row>
    <row r="299" spans="1:3" ht="14.4" x14ac:dyDescent="0.3">
      <c r="A299" s="110" t="s">
        <v>23</v>
      </c>
      <c r="B299" s="41" t="s">
        <v>4</v>
      </c>
      <c r="C299" s="42">
        <v>13549.086286</v>
      </c>
    </row>
    <row r="300" spans="1:3" ht="14.4" x14ac:dyDescent="0.3">
      <c r="A300" s="111"/>
      <c r="B300" s="41" t="s">
        <v>5</v>
      </c>
      <c r="C300" s="42">
        <v>83750.806316999995</v>
      </c>
    </row>
    <row r="301" spans="1:3" ht="14.4" x14ac:dyDescent="0.3">
      <c r="A301" s="111"/>
      <c r="B301" s="41" t="s">
        <v>6</v>
      </c>
      <c r="C301" s="42">
        <v>98817.470010000005</v>
      </c>
    </row>
    <row r="302" spans="1:3" ht="14.4" x14ac:dyDescent="0.3">
      <c r="A302" s="111"/>
      <c r="B302" s="41" t="s">
        <v>7</v>
      </c>
      <c r="C302" s="42">
        <v>231250.383008</v>
      </c>
    </row>
    <row r="303" spans="1:3" ht="14.4" x14ac:dyDescent="0.3">
      <c r="A303" s="111"/>
      <c r="B303" s="41" t="s">
        <v>8</v>
      </c>
      <c r="C303" s="42">
        <v>2552.3693210000001</v>
      </c>
    </row>
    <row r="304" spans="1:3" ht="14.4" x14ac:dyDescent="0.3">
      <c r="A304" s="112"/>
      <c r="B304" s="43" t="s">
        <v>9</v>
      </c>
      <c r="C304" s="44">
        <v>429920.11494200001</v>
      </c>
    </row>
    <row r="305" spans="1:3" ht="14.4" x14ac:dyDescent="0.3">
      <c r="A305" s="110" t="s">
        <v>69</v>
      </c>
      <c r="B305" s="41" t="s">
        <v>4</v>
      </c>
      <c r="C305" s="42">
        <v>3111.529818</v>
      </c>
    </row>
    <row r="306" spans="1:3" ht="14.4" x14ac:dyDescent="0.3">
      <c r="A306" s="111"/>
      <c r="B306" s="41" t="s">
        <v>5</v>
      </c>
      <c r="C306" s="42">
        <v>17095.957374000001</v>
      </c>
    </row>
    <row r="307" spans="1:3" ht="14.4" x14ac:dyDescent="0.3">
      <c r="A307" s="111"/>
      <c r="B307" s="41" t="s">
        <v>6</v>
      </c>
      <c r="C307" s="42">
        <v>21659.137061000001</v>
      </c>
    </row>
    <row r="308" spans="1:3" ht="14.4" x14ac:dyDescent="0.3">
      <c r="A308" s="111"/>
      <c r="B308" s="41" t="s">
        <v>7</v>
      </c>
      <c r="C308" s="42">
        <v>14147.351882999999</v>
      </c>
    </row>
    <row r="309" spans="1:3" ht="14.4" x14ac:dyDescent="0.3">
      <c r="A309" s="111"/>
      <c r="B309" s="41" t="s">
        <v>8</v>
      </c>
      <c r="C309" s="42">
        <v>354.40311500000001</v>
      </c>
    </row>
    <row r="310" spans="1:3" ht="14.4" x14ac:dyDescent="0.3">
      <c r="A310" s="112"/>
      <c r="B310" s="43" t="s">
        <v>9</v>
      </c>
      <c r="C310" s="44">
        <v>56368.379250999998</v>
      </c>
    </row>
    <row r="311" spans="1:3" ht="14.4" x14ac:dyDescent="0.3">
      <c r="A311" s="110" t="s">
        <v>34</v>
      </c>
      <c r="B311" s="41" t="s">
        <v>4</v>
      </c>
      <c r="C311" s="42">
        <v>2828.6</v>
      </c>
    </row>
    <row r="312" spans="1:3" ht="14.4" x14ac:dyDescent="0.3">
      <c r="A312" s="111"/>
      <c r="B312" s="41" t="s">
        <v>5</v>
      </c>
      <c r="C312" s="42">
        <v>30291.31</v>
      </c>
    </row>
    <row r="313" spans="1:3" ht="14.4" x14ac:dyDescent="0.3">
      <c r="A313" s="111"/>
      <c r="B313" s="41" t="s">
        <v>6</v>
      </c>
      <c r="C313" s="42">
        <v>34070.25</v>
      </c>
    </row>
    <row r="314" spans="1:3" ht="14.4" x14ac:dyDescent="0.3">
      <c r="A314" s="111"/>
      <c r="B314" s="41" t="s">
        <v>7</v>
      </c>
      <c r="C314" s="42">
        <v>144218.17000000001</v>
      </c>
    </row>
    <row r="315" spans="1:3" ht="14.4" x14ac:dyDescent="0.3">
      <c r="A315" s="111"/>
      <c r="B315" s="41" t="s">
        <v>8</v>
      </c>
      <c r="C315" s="42">
        <v>3714.06</v>
      </c>
    </row>
    <row r="316" spans="1:3" ht="14.4" x14ac:dyDescent="0.3">
      <c r="A316" s="112"/>
      <c r="B316" s="43" t="s">
        <v>9</v>
      </c>
      <c r="C316" s="44">
        <v>215122.39</v>
      </c>
    </row>
    <row r="317" spans="1:3" ht="14.4" x14ac:dyDescent="0.3">
      <c r="A317" s="110" t="s">
        <v>72</v>
      </c>
      <c r="B317" s="41" t="s">
        <v>4</v>
      </c>
      <c r="C317" s="42">
        <v>2877.7809999999999</v>
      </c>
    </row>
    <row r="318" spans="1:3" ht="14.4" x14ac:dyDescent="0.3">
      <c r="A318" s="111"/>
      <c r="B318" s="41" t="s">
        <v>5</v>
      </c>
      <c r="C318" s="42">
        <v>14513.85851</v>
      </c>
    </row>
    <row r="319" spans="1:3" ht="14.4" x14ac:dyDescent="0.3">
      <c r="A319" s="111"/>
      <c r="B319" s="41" t="s">
        <v>6</v>
      </c>
      <c r="C319" s="42">
        <v>16249.65444</v>
      </c>
    </row>
    <row r="320" spans="1:3" ht="14.4" x14ac:dyDescent="0.3">
      <c r="A320" s="111"/>
      <c r="B320" s="41" t="s">
        <v>7</v>
      </c>
      <c r="C320" s="42">
        <v>26860.86895</v>
      </c>
    </row>
    <row r="321" spans="1:3" ht="14.4" x14ac:dyDescent="0.3">
      <c r="A321" s="111"/>
      <c r="B321" s="41" t="s">
        <v>8</v>
      </c>
      <c r="C321" s="42">
        <v>1527.63858</v>
      </c>
    </row>
    <row r="322" spans="1:3" ht="14.4" x14ac:dyDescent="0.3">
      <c r="A322" s="112"/>
      <c r="B322" s="43" t="s">
        <v>9</v>
      </c>
      <c r="C322" s="44">
        <v>62029.801480000002</v>
      </c>
    </row>
    <row r="323" spans="1:3" ht="14.4" x14ac:dyDescent="0.3">
      <c r="A323" s="110" t="s">
        <v>75</v>
      </c>
      <c r="B323" s="41" t="s">
        <v>4</v>
      </c>
      <c r="C323" s="42">
        <v>1389.815386</v>
      </c>
    </row>
    <row r="324" spans="1:3" ht="14.4" x14ac:dyDescent="0.3">
      <c r="A324" s="111"/>
      <c r="B324" s="41" t="s">
        <v>5</v>
      </c>
      <c r="C324" s="42">
        <v>17345.377354</v>
      </c>
    </row>
    <row r="325" spans="1:3" ht="14.4" x14ac:dyDescent="0.3">
      <c r="A325" s="111"/>
      <c r="B325" s="41" t="s">
        <v>6</v>
      </c>
      <c r="C325" s="42">
        <v>14181.538182</v>
      </c>
    </row>
    <row r="326" spans="1:3" ht="14.4" x14ac:dyDescent="0.3">
      <c r="A326" s="111"/>
      <c r="B326" s="41" t="s">
        <v>7</v>
      </c>
      <c r="C326" s="42">
        <v>22457.329876</v>
      </c>
    </row>
    <row r="327" spans="1:3" ht="14.4" x14ac:dyDescent="0.3">
      <c r="A327" s="111"/>
      <c r="B327" s="41" t="s">
        <v>8</v>
      </c>
      <c r="C327" s="42">
        <v>307.50466399999999</v>
      </c>
    </row>
    <row r="328" spans="1:3" ht="14.4" x14ac:dyDescent="0.3">
      <c r="A328" s="112"/>
      <c r="B328" s="43" t="s">
        <v>9</v>
      </c>
      <c r="C328" s="44">
        <v>55681.565461999999</v>
      </c>
    </row>
    <row r="329" spans="1:3" ht="14.4" x14ac:dyDescent="0.3">
      <c r="A329" s="110" t="s">
        <v>12</v>
      </c>
      <c r="B329" s="41" t="s">
        <v>4</v>
      </c>
      <c r="C329" s="42">
        <v>10848.342997</v>
      </c>
    </row>
    <row r="330" spans="1:3" ht="14.4" x14ac:dyDescent="0.3">
      <c r="A330" s="111"/>
      <c r="B330" s="41" t="s">
        <v>5</v>
      </c>
      <c r="C330" s="42">
        <v>173827.637029</v>
      </c>
    </row>
    <row r="331" spans="1:3" ht="14.4" x14ac:dyDescent="0.3">
      <c r="A331" s="111"/>
      <c r="B331" s="41" t="s">
        <v>6</v>
      </c>
      <c r="C331" s="42">
        <v>173438.40005699999</v>
      </c>
    </row>
    <row r="332" spans="1:3" ht="14.4" x14ac:dyDescent="0.3">
      <c r="A332" s="111"/>
      <c r="B332" s="41" t="s">
        <v>7</v>
      </c>
      <c r="C332" s="42">
        <v>941524.45611300005</v>
      </c>
    </row>
    <row r="333" spans="1:3" ht="14.4" x14ac:dyDescent="0.3">
      <c r="A333" s="111"/>
      <c r="B333" s="41" t="s">
        <v>8</v>
      </c>
      <c r="C333" s="42">
        <v>2212.2873770000001</v>
      </c>
    </row>
    <row r="334" spans="1:3" ht="14.4" x14ac:dyDescent="0.3">
      <c r="A334" s="112"/>
      <c r="B334" s="43" t="s">
        <v>9</v>
      </c>
      <c r="C334" s="44">
        <v>1301851.1235730001</v>
      </c>
    </row>
    <row r="335" spans="1:3" ht="14.4" x14ac:dyDescent="0.3">
      <c r="A335" s="110" t="s">
        <v>16</v>
      </c>
      <c r="B335" s="41" t="s">
        <v>4</v>
      </c>
      <c r="C335" s="42">
        <v>18295.14198</v>
      </c>
    </row>
    <row r="336" spans="1:3" ht="14.4" x14ac:dyDescent="0.3">
      <c r="A336" s="111"/>
      <c r="B336" s="41" t="s">
        <v>5</v>
      </c>
      <c r="C336" s="42">
        <v>166718.4497</v>
      </c>
    </row>
    <row r="337" spans="1:3" ht="14.4" x14ac:dyDescent="0.3">
      <c r="A337" s="111"/>
      <c r="B337" s="41" t="s">
        <v>6</v>
      </c>
      <c r="C337" s="42">
        <v>172312.07988999999</v>
      </c>
    </row>
    <row r="338" spans="1:3" ht="14.4" x14ac:dyDescent="0.3">
      <c r="A338" s="111"/>
      <c r="B338" s="41" t="s">
        <v>7</v>
      </c>
      <c r="C338" s="42">
        <v>335738.05566999997</v>
      </c>
    </row>
    <row r="339" spans="1:3" ht="14.4" x14ac:dyDescent="0.3">
      <c r="A339" s="111"/>
      <c r="B339" s="41" t="s">
        <v>8</v>
      </c>
      <c r="C339" s="42">
        <v>18109.48803</v>
      </c>
    </row>
    <row r="340" spans="1:3" ht="14.4" x14ac:dyDescent="0.3">
      <c r="A340" s="112"/>
      <c r="B340" s="43" t="s">
        <v>9</v>
      </c>
      <c r="C340" s="44">
        <v>711173.21527000004</v>
      </c>
    </row>
    <row r="341" spans="1:3" ht="14.4" x14ac:dyDescent="0.3">
      <c r="A341" s="110" t="s">
        <v>38</v>
      </c>
      <c r="B341" s="41" t="s">
        <v>4</v>
      </c>
      <c r="C341" s="42">
        <v>5227.7850269999999</v>
      </c>
    </row>
    <row r="342" spans="1:3" ht="14.4" x14ac:dyDescent="0.3">
      <c r="A342" s="111"/>
      <c r="B342" s="41" t="s">
        <v>5</v>
      </c>
      <c r="C342" s="42">
        <v>32770.269235</v>
      </c>
    </row>
    <row r="343" spans="1:3" ht="14.4" x14ac:dyDescent="0.3">
      <c r="A343" s="111"/>
      <c r="B343" s="41" t="s">
        <v>6</v>
      </c>
      <c r="C343" s="42">
        <v>36651.457688000002</v>
      </c>
    </row>
    <row r="344" spans="1:3" ht="14.4" x14ac:dyDescent="0.3">
      <c r="A344" s="111"/>
      <c r="B344" s="41" t="s">
        <v>7</v>
      </c>
      <c r="C344" s="42">
        <v>96879.639192000002</v>
      </c>
    </row>
    <row r="345" spans="1:3" ht="14.4" x14ac:dyDescent="0.3">
      <c r="A345" s="111"/>
      <c r="B345" s="41" t="s">
        <v>8</v>
      </c>
      <c r="C345" s="42">
        <v>668.36212899999998</v>
      </c>
    </row>
    <row r="346" spans="1:3" ht="14.4" x14ac:dyDescent="0.3">
      <c r="A346" s="112"/>
      <c r="B346" s="43" t="s">
        <v>9</v>
      </c>
      <c r="C346" s="44">
        <v>172197.513271</v>
      </c>
    </row>
    <row r="347" spans="1:3" ht="14.4" x14ac:dyDescent="0.3">
      <c r="A347" s="110" t="s">
        <v>39</v>
      </c>
      <c r="B347" s="41" t="s">
        <v>4</v>
      </c>
      <c r="C347" s="42">
        <v>6511.6842790000001</v>
      </c>
    </row>
    <row r="348" spans="1:3" ht="14.4" x14ac:dyDescent="0.3">
      <c r="A348" s="111"/>
      <c r="B348" s="41" t="s">
        <v>5</v>
      </c>
      <c r="C348" s="42">
        <v>56952.081571000002</v>
      </c>
    </row>
    <row r="349" spans="1:3" ht="14.4" x14ac:dyDescent="0.3">
      <c r="A349" s="111"/>
      <c r="B349" s="41" t="s">
        <v>6</v>
      </c>
      <c r="C349" s="42">
        <v>71487.701971000002</v>
      </c>
    </row>
    <row r="350" spans="1:3" ht="14.4" x14ac:dyDescent="0.3">
      <c r="A350" s="111"/>
      <c r="B350" s="41" t="s">
        <v>7</v>
      </c>
      <c r="C350" s="42">
        <v>54107.768313</v>
      </c>
    </row>
    <row r="351" spans="1:3" ht="14.4" x14ac:dyDescent="0.3">
      <c r="A351" s="111"/>
      <c r="B351" s="41" t="s">
        <v>8</v>
      </c>
      <c r="C351" s="42">
        <v>2906.1049680000001</v>
      </c>
    </row>
    <row r="352" spans="1:3" ht="14.4" x14ac:dyDescent="0.3">
      <c r="A352" s="112"/>
      <c r="B352" s="43" t="s">
        <v>9</v>
      </c>
      <c r="C352" s="44">
        <v>191965.34110200001</v>
      </c>
    </row>
    <row r="353" spans="1:3" ht="14.4" x14ac:dyDescent="0.3">
      <c r="A353" s="110" t="s">
        <v>21</v>
      </c>
      <c r="B353" s="41" t="s">
        <v>4</v>
      </c>
      <c r="C353" s="42">
        <v>8857.7988289999994</v>
      </c>
    </row>
    <row r="354" spans="1:3" ht="14.4" x14ac:dyDescent="0.3">
      <c r="A354" s="111"/>
      <c r="B354" s="41" t="s">
        <v>5</v>
      </c>
      <c r="C354" s="42">
        <v>94019.679548999993</v>
      </c>
    </row>
    <row r="355" spans="1:3" ht="14.4" x14ac:dyDescent="0.3">
      <c r="A355" s="111"/>
      <c r="B355" s="41" t="s">
        <v>6</v>
      </c>
      <c r="C355" s="42">
        <v>156373.67510699999</v>
      </c>
    </row>
    <row r="356" spans="1:3" ht="14.4" x14ac:dyDescent="0.3">
      <c r="A356" s="111"/>
      <c r="B356" s="41" t="s">
        <v>7</v>
      </c>
      <c r="C356" s="42">
        <v>227338.86128000001</v>
      </c>
    </row>
    <row r="357" spans="1:3" ht="14.4" x14ac:dyDescent="0.3">
      <c r="A357" s="111"/>
      <c r="B357" s="41" t="s">
        <v>8</v>
      </c>
      <c r="C357" s="42">
        <v>14051.573637</v>
      </c>
    </row>
    <row r="358" spans="1:3" ht="14.4" x14ac:dyDescent="0.3">
      <c r="A358" s="112"/>
      <c r="B358" s="43" t="s">
        <v>9</v>
      </c>
      <c r="C358" s="44">
        <v>500641.58840200002</v>
      </c>
    </row>
    <row r="359" spans="1:3" ht="14.4" x14ac:dyDescent="0.3">
      <c r="A359" s="110" t="s">
        <v>44</v>
      </c>
      <c r="B359" s="41" t="s">
        <v>4</v>
      </c>
      <c r="C359" s="42">
        <v>4069.9459999999999</v>
      </c>
    </row>
    <row r="360" spans="1:3" ht="14.4" x14ac:dyDescent="0.3">
      <c r="A360" s="111"/>
      <c r="B360" s="41" t="s">
        <v>5</v>
      </c>
      <c r="C360" s="42">
        <v>40966.387999999999</v>
      </c>
    </row>
    <row r="361" spans="1:3" ht="14.4" x14ac:dyDescent="0.3">
      <c r="A361" s="111"/>
      <c r="B361" s="41" t="s">
        <v>6</v>
      </c>
      <c r="C361" s="42">
        <v>78102.259000000005</v>
      </c>
    </row>
    <row r="362" spans="1:3" ht="14.4" x14ac:dyDescent="0.3">
      <c r="A362" s="111"/>
      <c r="B362" s="41" t="s">
        <v>7</v>
      </c>
      <c r="C362" s="42">
        <v>23309.511999999999</v>
      </c>
    </row>
    <row r="363" spans="1:3" ht="14.4" x14ac:dyDescent="0.3">
      <c r="A363" s="111"/>
      <c r="B363" s="41" t="s">
        <v>8</v>
      </c>
      <c r="C363" s="42">
        <v>11716.428</v>
      </c>
    </row>
    <row r="364" spans="1:3" ht="14.4" x14ac:dyDescent="0.3">
      <c r="A364" s="112"/>
      <c r="B364" s="43" t="s">
        <v>9</v>
      </c>
      <c r="C364" s="44">
        <v>158164.533</v>
      </c>
    </row>
    <row r="365" spans="1:3" ht="14.4" x14ac:dyDescent="0.3">
      <c r="A365" s="110" t="s">
        <v>20</v>
      </c>
      <c r="B365" s="41" t="s">
        <v>4</v>
      </c>
      <c r="C365" s="42">
        <v>13064.060998999999</v>
      </c>
    </row>
    <row r="366" spans="1:3" ht="14.4" x14ac:dyDescent="0.3">
      <c r="A366" s="111"/>
      <c r="B366" s="41" t="s">
        <v>5</v>
      </c>
      <c r="C366" s="42">
        <v>151302.853795</v>
      </c>
    </row>
    <row r="367" spans="1:3" ht="14.4" x14ac:dyDescent="0.3">
      <c r="A367" s="111"/>
      <c r="B367" s="41" t="s">
        <v>6</v>
      </c>
      <c r="C367" s="42">
        <v>254562.82409499999</v>
      </c>
    </row>
    <row r="368" spans="1:3" ht="14.4" x14ac:dyDescent="0.3">
      <c r="A368" s="111"/>
      <c r="B368" s="41" t="s">
        <v>7</v>
      </c>
      <c r="C368" s="42">
        <v>210539.85412199999</v>
      </c>
    </row>
    <row r="369" spans="1:3" ht="14.4" x14ac:dyDescent="0.3">
      <c r="A369" s="111"/>
      <c r="B369" s="41" t="s">
        <v>8</v>
      </c>
      <c r="C369" s="42">
        <v>11075.775537</v>
      </c>
    </row>
    <row r="370" spans="1:3" ht="14.4" x14ac:dyDescent="0.3">
      <c r="A370" s="112"/>
      <c r="B370" s="43" t="s">
        <v>9</v>
      </c>
      <c r="C370" s="44">
        <v>640545.368548</v>
      </c>
    </row>
    <row r="371" spans="1:3" ht="14.4" x14ac:dyDescent="0.3">
      <c r="A371" s="110" t="s">
        <v>31</v>
      </c>
      <c r="B371" s="41" t="s">
        <v>4</v>
      </c>
      <c r="C371" s="42">
        <v>9348.7539269999997</v>
      </c>
    </row>
    <row r="372" spans="1:3" ht="14.4" x14ac:dyDescent="0.3">
      <c r="A372" s="111"/>
      <c r="B372" s="41" t="s">
        <v>5</v>
      </c>
      <c r="C372" s="42">
        <v>137986.968039</v>
      </c>
    </row>
    <row r="373" spans="1:3" ht="14.4" x14ac:dyDescent="0.3">
      <c r="A373" s="111"/>
      <c r="B373" s="41" t="s">
        <v>6</v>
      </c>
      <c r="C373" s="42">
        <v>223678.848769</v>
      </c>
    </row>
    <row r="374" spans="1:3" ht="14.4" x14ac:dyDescent="0.3">
      <c r="A374" s="111"/>
      <c r="B374" s="41" t="s">
        <v>7</v>
      </c>
      <c r="C374" s="42">
        <v>42060.017927000001</v>
      </c>
    </row>
    <row r="375" spans="1:3" ht="14.4" x14ac:dyDescent="0.3">
      <c r="A375" s="111"/>
      <c r="B375" s="41" t="s">
        <v>8</v>
      </c>
      <c r="C375" s="42">
        <v>10673.667745999999</v>
      </c>
    </row>
    <row r="376" spans="1:3" ht="14.4" x14ac:dyDescent="0.3">
      <c r="A376" s="112"/>
      <c r="B376" s="43" t="s">
        <v>9</v>
      </c>
      <c r="C376" s="44">
        <v>423748.25640800002</v>
      </c>
    </row>
    <row r="377" spans="1:3" ht="14.4" x14ac:dyDescent="0.3">
      <c r="A377" s="110" t="s">
        <v>78</v>
      </c>
      <c r="B377" s="41" t="s">
        <v>4</v>
      </c>
      <c r="C377" s="42">
        <v>3508.2429999999999</v>
      </c>
    </row>
    <row r="378" spans="1:3" ht="14.4" x14ac:dyDescent="0.3">
      <c r="A378" s="111"/>
      <c r="B378" s="41" t="s">
        <v>5</v>
      </c>
      <c r="C378" s="42">
        <v>14216.377912</v>
      </c>
    </row>
    <row r="379" spans="1:3" ht="14.4" x14ac:dyDescent="0.3">
      <c r="A379" s="111"/>
      <c r="B379" s="41" t="s">
        <v>6</v>
      </c>
      <c r="C379" s="42">
        <v>19253.883222</v>
      </c>
    </row>
    <row r="380" spans="1:3" ht="14.4" x14ac:dyDescent="0.3">
      <c r="A380" s="111"/>
      <c r="B380" s="41" t="s">
        <v>7</v>
      </c>
      <c r="C380" s="42">
        <v>5910.4435960000001</v>
      </c>
    </row>
    <row r="381" spans="1:3" ht="14.4" x14ac:dyDescent="0.3">
      <c r="A381" s="111"/>
      <c r="B381" s="41" t="s">
        <v>8</v>
      </c>
      <c r="C381" s="42">
        <v>96.635409999999993</v>
      </c>
    </row>
    <row r="382" spans="1:3" ht="14.4" x14ac:dyDescent="0.3">
      <c r="A382" s="112"/>
      <c r="B382" s="43" t="s">
        <v>9</v>
      </c>
      <c r="C382" s="44">
        <v>42985.583140000002</v>
      </c>
    </row>
    <row r="383" spans="1:3" ht="14.4" x14ac:dyDescent="0.3">
      <c r="A383" s="110" t="s">
        <v>63</v>
      </c>
      <c r="B383" s="41" t="s">
        <v>4</v>
      </c>
      <c r="C383" s="42">
        <v>4122.0910000000003</v>
      </c>
    </row>
    <row r="384" spans="1:3" ht="14.4" x14ac:dyDescent="0.3">
      <c r="A384" s="111"/>
      <c r="B384" s="41" t="s">
        <v>5</v>
      </c>
      <c r="C384" s="42">
        <v>31213.293730000001</v>
      </c>
    </row>
    <row r="385" spans="1:3" ht="14.4" x14ac:dyDescent="0.3">
      <c r="A385" s="111"/>
      <c r="B385" s="41" t="s">
        <v>6</v>
      </c>
      <c r="C385" s="42">
        <v>24735.714739999999</v>
      </c>
    </row>
    <row r="386" spans="1:3" ht="14.4" x14ac:dyDescent="0.3">
      <c r="A386" s="111"/>
      <c r="B386" s="41" t="s">
        <v>7</v>
      </c>
      <c r="C386" s="42">
        <v>15218.12617</v>
      </c>
    </row>
    <row r="387" spans="1:3" ht="14.4" x14ac:dyDescent="0.3">
      <c r="A387" s="111"/>
      <c r="B387" s="41" t="s">
        <v>8</v>
      </c>
      <c r="C387" s="42">
        <v>2197.5014500000002</v>
      </c>
    </row>
    <row r="388" spans="1:3" ht="14.4" x14ac:dyDescent="0.3">
      <c r="A388" s="112"/>
      <c r="B388" s="43" t="s">
        <v>9</v>
      </c>
      <c r="C388" s="44">
        <v>77486.72709</v>
      </c>
    </row>
    <row r="389" spans="1:3" ht="14.4" x14ac:dyDescent="0.3">
      <c r="A389" s="110" t="s">
        <v>49</v>
      </c>
      <c r="B389" s="41" t="s">
        <v>4</v>
      </c>
      <c r="C389" s="42">
        <v>4078.5</v>
      </c>
    </row>
    <row r="390" spans="1:3" ht="14.4" x14ac:dyDescent="0.3">
      <c r="A390" s="111"/>
      <c r="B390" s="41" t="s">
        <v>5</v>
      </c>
      <c r="C390" s="42">
        <v>22110.684969999998</v>
      </c>
    </row>
    <row r="391" spans="1:3" ht="14.4" x14ac:dyDescent="0.3">
      <c r="A391" s="111"/>
      <c r="B391" s="41" t="s">
        <v>6</v>
      </c>
      <c r="C391" s="42">
        <v>24487.05142</v>
      </c>
    </row>
    <row r="392" spans="1:3" ht="14.4" x14ac:dyDescent="0.3">
      <c r="A392" s="111"/>
      <c r="B392" s="41" t="s">
        <v>7</v>
      </c>
      <c r="C392" s="42">
        <v>84166.640159999995</v>
      </c>
    </row>
    <row r="393" spans="1:3" ht="14.4" x14ac:dyDescent="0.3">
      <c r="A393" s="111"/>
      <c r="B393" s="41" t="s">
        <v>8</v>
      </c>
      <c r="C393" s="42">
        <v>3523.3000200000001</v>
      </c>
    </row>
    <row r="394" spans="1:3" ht="14.4" x14ac:dyDescent="0.3">
      <c r="A394" s="112"/>
      <c r="B394" s="43" t="s">
        <v>9</v>
      </c>
      <c r="C394" s="44">
        <v>138366.17657000001</v>
      </c>
    </row>
    <row r="395" spans="1:3" ht="14.4" x14ac:dyDescent="0.3">
      <c r="A395" s="110" t="s">
        <v>42</v>
      </c>
      <c r="B395" s="41" t="s">
        <v>4</v>
      </c>
      <c r="C395" s="42">
        <v>10142.24</v>
      </c>
    </row>
    <row r="396" spans="1:3" ht="14.4" x14ac:dyDescent="0.3">
      <c r="A396" s="111"/>
      <c r="B396" s="41" t="s">
        <v>5</v>
      </c>
      <c r="C396" s="42">
        <v>36616.68</v>
      </c>
    </row>
    <row r="397" spans="1:3" ht="14.4" x14ac:dyDescent="0.3">
      <c r="A397" s="111"/>
      <c r="B397" s="41" t="s">
        <v>6</v>
      </c>
      <c r="C397" s="42">
        <v>60761.99</v>
      </c>
    </row>
    <row r="398" spans="1:3" ht="14.4" x14ac:dyDescent="0.3">
      <c r="A398" s="111"/>
      <c r="B398" s="41" t="s">
        <v>7</v>
      </c>
      <c r="C398" s="42">
        <v>38315.78</v>
      </c>
    </row>
    <row r="399" spans="1:3" ht="14.4" x14ac:dyDescent="0.3">
      <c r="A399" s="111"/>
      <c r="B399" s="41" t="s">
        <v>8</v>
      </c>
      <c r="C399" s="42">
        <v>54.85</v>
      </c>
    </row>
    <row r="400" spans="1:3" ht="14.4" x14ac:dyDescent="0.3">
      <c r="A400" s="112"/>
      <c r="B400" s="43" t="s">
        <v>9</v>
      </c>
      <c r="C400" s="44">
        <v>145891.54</v>
      </c>
    </row>
    <row r="401" spans="1:3" ht="14.4" x14ac:dyDescent="0.3">
      <c r="A401" s="110" t="s">
        <v>29</v>
      </c>
      <c r="B401" s="41" t="s">
        <v>4</v>
      </c>
      <c r="C401" s="42">
        <v>3781.8086779999999</v>
      </c>
    </row>
    <row r="402" spans="1:3" ht="14.4" x14ac:dyDescent="0.3">
      <c r="A402" s="111"/>
      <c r="B402" s="41" t="s">
        <v>5</v>
      </c>
      <c r="C402" s="42">
        <v>32390.484812999999</v>
      </c>
    </row>
    <row r="403" spans="1:3" ht="14.4" x14ac:dyDescent="0.3">
      <c r="A403" s="111"/>
      <c r="B403" s="41" t="s">
        <v>6</v>
      </c>
      <c r="C403" s="42">
        <v>57103.826271999998</v>
      </c>
    </row>
    <row r="404" spans="1:3" ht="14.4" x14ac:dyDescent="0.3">
      <c r="A404" s="111"/>
      <c r="B404" s="41" t="s">
        <v>7</v>
      </c>
      <c r="C404" s="42">
        <v>294875.571131</v>
      </c>
    </row>
    <row r="405" spans="1:3" ht="14.4" x14ac:dyDescent="0.3">
      <c r="A405" s="111"/>
      <c r="B405" s="41" t="s">
        <v>8</v>
      </c>
      <c r="C405" s="42">
        <v>387.94199600000002</v>
      </c>
    </row>
    <row r="406" spans="1:3" ht="14.4" x14ac:dyDescent="0.3">
      <c r="A406" s="112"/>
      <c r="B406" s="43" t="s">
        <v>9</v>
      </c>
      <c r="C406" s="44">
        <v>388539.63289000001</v>
      </c>
    </row>
    <row r="407" spans="1:3" ht="14.4" x14ac:dyDescent="0.3">
      <c r="A407" s="110" t="s">
        <v>68</v>
      </c>
      <c r="B407" s="41" t="s">
        <v>4</v>
      </c>
      <c r="C407" s="42">
        <v>5326.5975230000004</v>
      </c>
    </row>
    <row r="408" spans="1:3" ht="14.4" x14ac:dyDescent="0.3">
      <c r="A408" s="111"/>
      <c r="B408" s="41" t="s">
        <v>5</v>
      </c>
      <c r="C408" s="42">
        <v>25477.725212000001</v>
      </c>
    </row>
    <row r="409" spans="1:3" ht="14.4" x14ac:dyDescent="0.3">
      <c r="A409" s="111"/>
      <c r="B409" s="41" t="s">
        <v>6</v>
      </c>
      <c r="C409" s="42">
        <v>26595.927738999999</v>
      </c>
    </row>
    <row r="410" spans="1:3" ht="14.4" x14ac:dyDescent="0.3">
      <c r="A410" s="111"/>
      <c r="B410" s="41" t="s">
        <v>7</v>
      </c>
      <c r="C410" s="42">
        <v>8556.5613159999994</v>
      </c>
    </row>
    <row r="411" spans="1:3" ht="14.4" x14ac:dyDescent="0.3">
      <c r="A411" s="111"/>
      <c r="B411" s="41" t="s">
        <v>8</v>
      </c>
      <c r="C411" s="42">
        <v>12.273</v>
      </c>
    </row>
    <row r="412" spans="1:3" ht="14.4" x14ac:dyDescent="0.3">
      <c r="A412" s="112"/>
      <c r="B412" s="43" t="s">
        <v>9</v>
      </c>
      <c r="C412" s="44">
        <v>65969.084789999994</v>
      </c>
    </row>
    <row r="413" spans="1:3" ht="14.4" x14ac:dyDescent="0.3">
      <c r="A413" s="110" t="s">
        <v>24</v>
      </c>
      <c r="B413" s="41" t="s">
        <v>4</v>
      </c>
      <c r="C413" s="42">
        <v>8680.6859619999996</v>
      </c>
    </row>
    <row r="414" spans="1:3" ht="14.4" x14ac:dyDescent="0.3">
      <c r="A414" s="111"/>
      <c r="B414" s="41" t="s">
        <v>5</v>
      </c>
      <c r="C414" s="42">
        <v>78522.047999000002</v>
      </c>
    </row>
    <row r="415" spans="1:3" ht="14.4" x14ac:dyDescent="0.3">
      <c r="A415" s="111"/>
      <c r="B415" s="41" t="s">
        <v>6</v>
      </c>
      <c r="C415" s="42">
        <v>97406.803715000002</v>
      </c>
    </row>
    <row r="416" spans="1:3" ht="14.4" x14ac:dyDescent="0.3">
      <c r="A416" s="111"/>
      <c r="B416" s="41" t="s">
        <v>7</v>
      </c>
      <c r="C416" s="42">
        <v>216982.418209</v>
      </c>
    </row>
    <row r="417" spans="1:3" ht="14.4" x14ac:dyDescent="0.3">
      <c r="A417" s="111"/>
      <c r="B417" s="41" t="s">
        <v>8</v>
      </c>
      <c r="C417" s="42">
        <v>6710.3500210000002</v>
      </c>
    </row>
    <row r="418" spans="1:3" ht="14.4" x14ac:dyDescent="0.3">
      <c r="A418" s="112"/>
      <c r="B418" s="43" t="s">
        <v>9</v>
      </c>
      <c r="C418" s="44">
        <v>408302.30590600002</v>
      </c>
    </row>
    <row r="419" spans="1:3" ht="14.4" x14ac:dyDescent="0.3">
      <c r="A419" s="110" t="s">
        <v>26</v>
      </c>
      <c r="B419" s="41" t="s">
        <v>4</v>
      </c>
      <c r="C419" s="42">
        <v>13509.49</v>
      </c>
    </row>
    <row r="420" spans="1:3" ht="14.4" x14ac:dyDescent="0.3">
      <c r="A420" s="111"/>
      <c r="B420" s="41" t="s">
        <v>5</v>
      </c>
      <c r="C420" s="42">
        <v>88073.13</v>
      </c>
    </row>
    <row r="421" spans="1:3" ht="14.4" x14ac:dyDescent="0.3">
      <c r="A421" s="111"/>
      <c r="B421" s="41" t="s">
        <v>6</v>
      </c>
      <c r="C421" s="42">
        <v>123395.48</v>
      </c>
    </row>
    <row r="422" spans="1:3" ht="14.4" x14ac:dyDescent="0.3">
      <c r="A422" s="111"/>
      <c r="B422" s="41" t="s">
        <v>7</v>
      </c>
      <c r="C422" s="42">
        <v>168627.49</v>
      </c>
    </row>
    <row r="423" spans="1:3" ht="14.4" x14ac:dyDescent="0.3">
      <c r="A423" s="111"/>
      <c r="B423" s="41" t="s">
        <v>8</v>
      </c>
      <c r="C423" s="42">
        <v>1395</v>
      </c>
    </row>
    <row r="424" spans="1:3" ht="14.4" x14ac:dyDescent="0.3">
      <c r="A424" s="112"/>
      <c r="B424" s="43" t="s">
        <v>9</v>
      </c>
      <c r="C424" s="44">
        <v>395000.59</v>
      </c>
    </row>
    <row r="425" spans="1:3" ht="14.4" x14ac:dyDescent="0.3">
      <c r="A425" s="110" t="s">
        <v>76</v>
      </c>
      <c r="B425" s="41" t="s">
        <v>4</v>
      </c>
      <c r="C425" s="42">
        <v>1647.482</v>
      </c>
    </row>
    <row r="426" spans="1:3" ht="14.4" x14ac:dyDescent="0.3">
      <c r="A426" s="111"/>
      <c r="B426" s="41" t="s">
        <v>5</v>
      </c>
      <c r="C426" s="42">
        <v>14590.630999999999</v>
      </c>
    </row>
    <row r="427" spans="1:3" ht="14.4" x14ac:dyDescent="0.3">
      <c r="A427" s="111"/>
      <c r="B427" s="41" t="s">
        <v>6</v>
      </c>
      <c r="C427" s="42">
        <v>19319.995999999999</v>
      </c>
    </row>
    <row r="428" spans="1:3" ht="14.4" x14ac:dyDescent="0.3">
      <c r="A428" s="111"/>
      <c r="B428" s="41" t="s">
        <v>7</v>
      </c>
      <c r="C428" s="42">
        <v>16756.54</v>
      </c>
    </row>
    <row r="429" spans="1:3" ht="14.4" x14ac:dyDescent="0.3">
      <c r="A429" s="111"/>
      <c r="B429" s="41" t="s">
        <v>8</v>
      </c>
      <c r="C429" s="42">
        <v>31.169</v>
      </c>
    </row>
    <row r="430" spans="1:3" ht="14.4" x14ac:dyDescent="0.3">
      <c r="A430" s="112"/>
      <c r="B430" s="43" t="s">
        <v>9</v>
      </c>
      <c r="C430" s="44">
        <v>52345.817999999999</v>
      </c>
    </row>
    <row r="431" spans="1:3" ht="14.4" x14ac:dyDescent="0.3">
      <c r="A431" s="110" t="s">
        <v>80</v>
      </c>
      <c r="B431" s="41" t="s">
        <v>4</v>
      </c>
      <c r="C431" s="42">
        <v>3554.67</v>
      </c>
    </row>
    <row r="432" spans="1:3" ht="14.4" x14ac:dyDescent="0.3">
      <c r="A432" s="111"/>
      <c r="B432" s="41" t="s">
        <v>5</v>
      </c>
      <c r="C432" s="42">
        <v>11751.28</v>
      </c>
    </row>
    <row r="433" spans="1:3" ht="14.4" x14ac:dyDescent="0.3">
      <c r="A433" s="111"/>
      <c r="B433" s="41" t="s">
        <v>6</v>
      </c>
      <c r="C433" s="42">
        <v>17225.32</v>
      </c>
    </row>
    <row r="434" spans="1:3" ht="14.4" x14ac:dyDescent="0.3">
      <c r="A434" s="111"/>
      <c r="B434" s="41" t="s">
        <v>7</v>
      </c>
      <c r="C434" s="42">
        <v>6748.69</v>
      </c>
    </row>
    <row r="435" spans="1:3" ht="14.4" x14ac:dyDescent="0.3">
      <c r="A435" s="111"/>
      <c r="B435" s="41" t="s">
        <v>8</v>
      </c>
      <c r="C435" s="42">
        <v>106.85</v>
      </c>
    </row>
    <row r="436" spans="1:3" ht="14.4" x14ac:dyDescent="0.3">
      <c r="A436" s="112"/>
      <c r="B436" s="43" t="s">
        <v>9</v>
      </c>
      <c r="C436" s="44">
        <v>39386.81</v>
      </c>
    </row>
    <row r="437" spans="1:3" ht="14.4" x14ac:dyDescent="0.3">
      <c r="A437" s="110" t="s">
        <v>46</v>
      </c>
      <c r="B437" s="41" t="s">
        <v>4</v>
      </c>
      <c r="C437" s="42">
        <v>7006.1927779999996</v>
      </c>
    </row>
    <row r="438" spans="1:3" ht="14.4" x14ac:dyDescent="0.3">
      <c r="A438" s="111"/>
      <c r="B438" s="41" t="s">
        <v>5</v>
      </c>
      <c r="C438" s="42">
        <v>34717.052877000002</v>
      </c>
    </row>
    <row r="439" spans="1:3" ht="14.4" x14ac:dyDescent="0.3">
      <c r="A439" s="111"/>
      <c r="B439" s="41" t="s">
        <v>6</v>
      </c>
      <c r="C439" s="42">
        <v>39301.969465000002</v>
      </c>
    </row>
    <row r="440" spans="1:3" ht="14.4" x14ac:dyDescent="0.3">
      <c r="A440" s="111"/>
      <c r="B440" s="41" t="s">
        <v>7</v>
      </c>
      <c r="C440" s="42">
        <v>45438.160479999999</v>
      </c>
    </row>
    <row r="441" spans="1:3" ht="14.4" x14ac:dyDescent="0.3">
      <c r="A441" s="111"/>
      <c r="B441" s="41" t="s">
        <v>8</v>
      </c>
      <c r="C441" s="42">
        <v>694.664985</v>
      </c>
    </row>
    <row r="442" spans="1:3" ht="14.4" x14ac:dyDescent="0.3">
      <c r="A442" s="112"/>
      <c r="B442" s="43" t="s">
        <v>9</v>
      </c>
      <c r="C442" s="44">
        <v>127158.040585</v>
      </c>
    </row>
    <row r="443" spans="1:3" ht="14.4" x14ac:dyDescent="0.3">
      <c r="A443" s="110" t="s">
        <v>27</v>
      </c>
      <c r="B443" s="41" t="s">
        <v>4</v>
      </c>
      <c r="C443" s="42">
        <v>5677.4690000000001</v>
      </c>
    </row>
    <row r="444" spans="1:3" ht="14.4" x14ac:dyDescent="0.3">
      <c r="A444" s="111"/>
      <c r="B444" s="41" t="s">
        <v>5</v>
      </c>
      <c r="C444" s="42">
        <v>84586.663</v>
      </c>
    </row>
    <row r="445" spans="1:3" ht="14.4" x14ac:dyDescent="0.3">
      <c r="A445" s="111"/>
      <c r="B445" s="41" t="s">
        <v>6</v>
      </c>
      <c r="C445" s="42">
        <v>192337.83100000001</v>
      </c>
    </row>
    <row r="446" spans="1:3" ht="14.4" x14ac:dyDescent="0.3">
      <c r="A446" s="111"/>
      <c r="B446" s="41" t="s">
        <v>7</v>
      </c>
      <c r="C446" s="42">
        <v>59456.500999999997</v>
      </c>
    </row>
    <row r="447" spans="1:3" ht="14.4" x14ac:dyDescent="0.3">
      <c r="A447" s="111"/>
      <c r="B447" s="41" t="s">
        <v>8</v>
      </c>
      <c r="C447" s="42">
        <v>34234.997000000003</v>
      </c>
    </row>
    <row r="448" spans="1:3" ht="14.4" x14ac:dyDescent="0.3">
      <c r="A448" s="112"/>
      <c r="B448" s="43" t="s">
        <v>9</v>
      </c>
      <c r="C448" s="44">
        <v>376293.46100000001</v>
      </c>
    </row>
    <row r="449" spans="1:3" ht="14.4" x14ac:dyDescent="0.3">
      <c r="A449" s="110" t="s">
        <v>73</v>
      </c>
      <c r="B449" s="41" t="s">
        <v>4</v>
      </c>
      <c r="C449" s="42">
        <v>1581.9639999999999</v>
      </c>
    </row>
    <row r="450" spans="1:3" ht="14.4" x14ac:dyDescent="0.3">
      <c r="A450" s="111"/>
      <c r="B450" s="41" t="s">
        <v>5</v>
      </c>
      <c r="C450" s="42">
        <v>27355.448</v>
      </c>
    </row>
    <row r="451" spans="1:3" ht="14.4" x14ac:dyDescent="0.3">
      <c r="A451" s="111"/>
      <c r="B451" s="41" t="s">
        <v>6</v>
      </c>
      <c r="C451" s="42">
        <v>55376.069000000003</v>
      </c>
    </row>
    <row r="452" spans="1:3" ht="14.4" x14ac:dyDescent="0.3">
      <c r="A452" s="111"/>
      <c r="B452" s="41" t="s">
        <v>7</v>
      </c>
      <c r="C452" s="42">
        <v>9632.1419999999998</v>
      </c>
    </row>
    <row r="453" spans="1:3" ht="14.4" x14ac:dyDescent="0.3">
      <c r="A453" s="111"/>
      <c r="B453" s="41" t="s">
        <v>8</v>
      </c>
      <c r="C453" s="42">
        <v>126.3</v>
      </c>
    </row>
    <row r="454" spans="1:3" ht="14.4" x14ac:dyDescent="0.3">
      <c r="A454" s="112"/>
      <c r="B454" s="43" t="s">
        <v>9</v>
      </c>
      <c r="C454" s="44">
        <v>94071.922999999995</v>
      </c>
    </row>
    <row r="455" spans="1:3" ht="14.4" x14ac:dyDescent="0.3">
      <c r="A455" s="110" t="s">
        <v>18</v>
      </c>
      <c r="B455" s="41" t="s">
        <v>4</v>
      </c>
      <c r="C455" s="42">
        <v>6482.74</v>
      </c>
    </row>
    <row r="456" spans="1:3" ht="14.4" x14ac:dyDescent="0.3">
      <c r="A456" s="111"/>
      <c r="B456" s="41" t="s">
        <v>5</v>
      </c>
      <c r="C456" s="42">
        <v>95718.85</v>
      </c>
    </row>
    <row r="457" spans="1:3" ht="14.4" x14ac:dyDescent="0.3">
      <c r="A457" s="111"/>
      <c r="B457" s="41" t="s">
        <v>6</v>
      </c>
      <c r="C457" s="42">
        <v>94301.96</v>
      </c>
    </row>
    <row r="458" spans="1:3" ht="14.4" x14ac:dyDescent="0.3">
      <c r="A458" s="111"/>
      <c r="B458" s="41" t="s">
        <v>7</v>
      </c>
      <c r="C458" s="42">
        <v>511311.53</v>
      </c>
    </row>
    <row r="459" spans="1:3" ht="14.4" x14ac:dyDescent="0.3">
      <c r="A459" s="111"/>
      <c r="B459" s="41" t="s">
        <v>8</v>
      </c>
      <c r="C459" s="42">
        <v>1368.89</v>
      </c>
    </row>
    <row r="460" spans="1:3" ht="14.4" x14ac:dyDescent="0.3">
      <c r="A460" s="112"/>
      <c r="B460" s="43" t="s">
        <v>9</v>
      </c>
      <c r="C460" s="44">
        <v>709183.97</v>
      </c>
    </row>
    <row r="461" spans="1:3" ht="14.4" x14ac:dyDescent="0.3">
      <c r="A461" s="110" t="s">
        <v>58</v>
      </c>
      <c r="B461" s="41" t="s">
        <v>4</v>
      </c>
      <c r="C461" s="42">
        <v>5999.0095689999998</v>
      </c>
    </row>
    <row r="462" spans="1:3" ht="14.4" x14ac:dyDescent="0.3">
      <c r="A462" s="111"/>
      <c r="B462" s="41" t="s">
        <v>5</v>
      </c>
      <c r="C462" s="42">
        <v>28455.606431</v>
      </c>
    </row>
    <row r="463" spans="1:3" ht="14.4" x14ac:dyDescent="0.3">
      <c r="A463" s="111"/>
      <c r="B463" s="41" t="s">
        <v>6</v>
      </c>
      <c r="C463" s="42">
        <v>37526.100337000003</v>
      </c>
    </row>
    <row r="464" spans="1:3" ht="14.4" x14ac:dyDescent="0.3">
      <c r="A464" s="111"/>
      <c r="B464" s="41" t="s">
        <v>7</v>
      </c>
      <c r="C464" s="42">
        <v>21726.601908000001</v>
      </c>
    </row>
    <row r="465" spans="1:3" ht="14.4" x14ac:dyDescent="0.3">
      <c r="A465" s="111"/>
      <c r="B465" s="41" t="s">
        <v>8</v>
      </c>
      <c r="C465" s="42">
        <v>535.46434499999998</v>
      </c>
    </row>
    <row r="466" spans="1:3" ht="14.4" x14ac:dyDescent="0.3">
      <c r="A466" s="112"/>
      <c r="B466" s="43" t="s">
        <v>9</v>
      </c>
      <c r="C466" s="44">
        <v>94242.782590000003</v>
      </c>
    </row>
    <row r="467" spans="1:3" ht="14.4" x14ac:dyDescent="0.3">
      <c r="A467" s="110" t="s">
        <v>43</v>
      </c>
      <c r="B467" s="41" t="s">
        <v>4</v>
      </c>
      <c r="C467" s="42">
        <v>11255.569777999999</v>
      </c>
    </row>
    <row r="468" spans="1:3" ht="14.4" x14ac:dyDescent="0.3">
      <c r="A468" s="111"/>
      <c r="B468" s="41" t="s">
        <v>5</v>
      </c>
      <c r="C468" s="42">
        <v>53291.999540999997</v>
      </c>
    </row>
    <row r="469" spans="1:3" ht="14.4" x14ac:dyDescent="0.3">
      <c r="A469" s="111"/>
      <c r="B469" s="41" t="s">
        <v>6</v>
      </c>
      <c r="C469" s="42">
        <v>73373.243300000002</v>
      </c>
    </row>
    <row r="470" spans="1:3" ht="14.4" x14ac:dyDescent="0.3">
      <c r="A470" s="111"/>
      <c r="B470" s="41" t="s">
        <v>7</v>
      </c>
      <c r="C470" s="42">
        <v>18096.454237999998</v>
      </c>
    </row>
    <row r="471" spans="1:3" ht="14.4" x14ac:dyDescent="0.3">
      <c r="A471" s="111"/>
      <c r="B471" s="41" t="s">
        <v>8</v>
      </c>
      <c r="C471" s="42">
        <v>97.507320000000007</v>
      </c>
    </row>
    <row r="472" spans="1:3" ht="14.4" x14ac:dyDescent="0.3">
      <c r="A472" s="112"/>
      <c r="B472" s="43" t="s">
        <v>9</v>
      </c>
      <c r="C472" s="44">
        <v>156114.77417700001</v>
      </c>
    </row>
    <row r="473" spans="1:3" ht="14.4" x14ac:dyDescent="0.3">
      <c r="A473" s="110" t="s">
        <v>88</v>
      </c>
      <c r="B473" s="41" t="s">
        <v>4</v>
      </c>
      <c r="C473" s="42">
        <v>1144.3257599999999</v>
      </c>
    </row>
    <row r="474" spans="1:3" ht="14.4" x14ac:dyDescent="0.3">
      <c r="A474" s="111"/>
      <c r="B474" s="41" t="s">
        <v>5</v>
      </c>
      <c r="C474" s="42">
        <v>7863.2100220000002</v>
      </c>
    </row>
    <row r="475" spans="1:3" ht="14.4" x14ac:dyDescent="0.3">
      <c r="A475" s="111"/>
      <c r="B475" s="41" t="s">
        <v>6</v>
      </c>
      <c r="C475" s="42">
        <v>5492.4848970000003</v>
      </c>
    </row>
    <row r="476" spans="1:3" ht="14.4" x14ac:dyDescent="0.3">
      <c r="A476" s="111"/>
      <c r="B476" s="41" t="s">
        <v>7</v>
      </c>
      <c r="C476" s="42">
        <v>347.86418099999997</v>
      </c>
    </row>
    <row r="477" spans="1:3" ht="14.4" x14ac:dyDescent="0.3">
      <c r="A477" s="111"/>
      <c r="B477" s="41" t="s">
        <v>8</v>
      </c>
      <c r="C477" s="42">
        <v>15.007982999999999</v>
      </c>
    </row>
    <row r="478" spans="1:3" ht="14.4" x14ac:dyDescent="0.3">
      <c r="A478" s="112"/>
      <c r="B478" s="43" t="s">
        <v>9</v>
      </c>
      <c r="C478" s="44">
        <v>14862.892843</v>
      </c>
    </row>
    <row r="479" spans="1:3" ht="14.4" x14ac:dyDescent="0.3">
      <c r="A479" s="110" t="s">
        <v>41</v>
      </c>
      <c r="B479" s="41" t="s">
        <v>4</v>
      </c>
      <c r="C479" s="42">
        <v>3529.2086519999998</v>
      </c>
    </row>
    <row r="480" spans="1:3" ht="14.4" x14ac:dyDescent="0.3">
      <c r="A480" s="111"/>
      <c r="B480" s="41" t="s">
        <v>5</v>
      </c>
      <c r="C480" s="42">
        <v>27206.051453</v>
      </c>
    </row>
    <row r="481" spans="1:3" ht="14.4" x14ac:dyDescent="0.3">
      <c r="A481" s="111"/>
      <c r="B481" s="41" t="s">
        <v>6</v>
      </c>
      <c r="C481" s="42">
        <v>29791.755335000002</v>
      </c>
    </row>
    <row r="482" spans="1:3" ht="14.4" x14ac:dyDescent="0.3">
      <c r="A482" s="111"/>
      <c r="B482" s="41" t="s">
        <v>7</v>
      </c>
      <c r="C482" s="42">
        <v>92071.337545000002</v>
      </c>
    </row>
    <row r="483" spans="1:3" ht="14.4" x14ac:dyDescent="0.3">
      <c r="A483" s="111"/>
      <c r="B483" s="41" t="s">
        <v>8</v>
      </c>
      <c r="C483" s="42">
        <v>2787.466156</v>
      </c>
    </row>
    <row r="484" spans="1:3" ht="14.4" x14ac:dyDescent="0.3">
      <c r="A484" s="112"/>
      <c r="B484" s="43" t="s">
        <v>9</v>
      </c>
      <c r="C484" s="44">
        <v>155385.81914100001</v>
      </c>
    </row>
    <row r="485" spans="1:3" ht="14.4" x14ac:dyDescent="0.3">
      <c r="A485" s="110" t="s">
        <v>47</v>
      </c>
      <c r="B485" s="41" t="s">
        <v>4</v>
      </c>
      <c r="C485" s="42">
        <v>7882.5619999999999</v>
      </c>
    </row>
    <row r="486" spans="1:3" ht="14.4" x14ac:dyDescent="0.3">
      <c r="A486" s="111"/>
      <c r="B486" s="41" t="s">
        <v>5</v>
      </c>
      <c r="C486" s="42">
        <v>44932.453191000001</v>
      </c>
    </row>
    <row r="487" spans="1:3" ht="14.4" x14ac:dyDescent="0.3">
      <c r="A487" s="111"/>
      <c r="B487" s="41" t="s">
        <v>6</v>
      </c>
      <c r="C487" s="42">
        <v>58585.758999999998</v>
      </c>
    </row>
    <row r="488" spans="1:3" ht="14.4" x14ac:dyDescent="0.3">
      <c r="A488" s="111"/>
      <c r="B488" s="41" t="s">
        <v>7</v>
      </c>
      <c r="C488" s="42">
        <v>13754.081023999999</v>
      </c>
    </row>
    <row r="489" spans="1:3" ht="14.4" x14ac:dyDescent="0.3">
      <c r="A489" s="111"/>
      <c r="B489" s="41" t="s">
        <v>8</v>
      </c>
      <c r="C489" s="42">
        <v>136.41773000000001</v>
      </c>
    </row>
    <row r="490" spans="1:3" ht="14.4" x14ac:dyDescent="0.3">
      <c r="A490" s="112"/>
      <c r="B490" s="43" t="s">
        <v>9</v>
      </c>
      <c r="C490" s="44">
        <v>125291.272945</v>
      </c>
    </row>
    <row r="491" spans="1:3" ht="14.4" x14ac:dyDescent="0.3">
      <c r="A491" s="110" t="s">
        <v>62</v>
      </c>
      <c r="B491" s="41" t="s">
        <v>4</v>
      </c>
      <c r="C491" s="42">
        <v>2145.98</v>
      </c>
    </row>
    <row r="492" spans="1:3" ht="14.4" x14ac:dyDescent="0.3">
      <c r="A492" s="111"/>
      <c r="B492" s="41" t="s">
        <v>5</v>
      </c>
      <c r="C492" s="42">
        <v>26175.48</v>
      </c>
    </row>
    <row r="493" spans="1:3" ht="14.4" x14ac:dyDescent="0.3">
      <c r="A493" s="111"/>
      <c r="B493" s="41" t="s">
        <v>6</v>
      </c>
      <c r="C493" s="42">
        <v>25745.86</v>
      </c>
    </row>
    <row r="494" spans="1:3" ht="14.4" x14ac:dyDescent="0.3">
      <c r="A494" s="111"/>
      <c r="B494" s="41" t="s">
        <v>7</v>
      </c>
      <c r="C494" s="42">
        <v>30300.76</v>
      </c>
    </row>
    <row r="495" spans="1:3" ht="14.4" x14ac:dyDescent="0.3">
      <c r="A495" s="111"/>
      <c r="B495" s="41" t="s">
        <v>8</v>
      </c>
      <c r="C495" s="42">
        <v>926.67</v>
      </c>
    </row>
    <row r="496" spans="1:3" ht="14.4" x14ac:dyDescent="0.3">
      <c r="A496" s="112"/>
      <c r="B496" s="43" t="s">
        <v>9</v>
      </c>
      <c r="C496" s="44">
        <v>85294.75</v>
      </c>
    </row>
    <row r="497" spans="1:3" ht="14.4" x14ac:dyDescent="0.3">
      <c r="A497" s="110" t="s">
        <v>64</v>
      </c>
      <c r="B497" s="41" t="s">
        <v>4</v>
      </c>
      <c r="C497" s="42">
        <v>4963.7369870000002</v>
      </c>
    </row>
    <row r="498" spans="1:3" ht="14.4" x14ac:dyDescent="0.3">
      <c r="A498" s="111"/>
      <c r="B498" s="41" t="s">
        <v>5</v>
      </c>
      <c r="C498" s="42">
        <v>23230.036766000001</v>
      </c>
    </row>
    <row r="499" spans="1:3" ht="14.4" x14ac:dyDescent="0.3">
      <c r="A499" s="111"/>
      <c r="B499" s="41" t="s">
        <v>6</v>
      </c>
      <c r="C499" s="42">
        <v>24677.15914</v>
      </c>
    </row>
    <row r="500" spans="1:3" ht="14.4" x14ac:dyDescent="0.3">
      <c r="A500" s="111"/>
      <c r="B500" s="41" t="s">
        <v>7</v>
      </c>
      <c r="C500" s="42">
        <v>16491.929046000001</v>
      </c>
    </row>
    <row r="501" spans="1:3" ht="14.4" x14ac:dyDescent="0.3">
      <c r="A501" s="111"/>
      <c r="B501" s="41" t="s">
        <v>8</v>
      </c>
      <c r="C501" s="42">
        <v>888.48766899999998</v>
      </c>
    </row>
    <row r="502" spans="1:3" ht="14.4" x14ac:dyDescent="0.3">
      <c r="A502" s="112"/>
      <c r="B502" s="43" t="s">
        <v>9</v>
      </c>
      <c r="C502" s="44">
        <v>70251.349608000004</v>
      </c>
    </row>
    <row r="503" spans="1:3" ht="14.4" x14ac:dyDescent="0.3">
      <c r="A503" s="110" t="s">
        <v>36</v>
      </c>
      <c r="B503" s="41" t="s">
        <v>4</v>
      </c>
      <c r="C503" s="42">
        <v>7587.2709830000003</v>
      </c>
    </row>
    <row r="504" spans="1:3" ht="14.4" x14ac:dyDescent="0.3">
      <c r="A504" s="111"/>
      <c r="B504" s="41" t="s">
        <v>5</v>
      </c>
      <c r="C504" s="42">
        <v>29284.783643999999</v>
      </c>
    </row>
    <row r="505" spans="1:3" ht="14.4" x14ac:dyDescent="0.3">
      <c r="A505" s="111"/>
      <c r="B505" s="41" t="s">
        <v>6</v>
      </c>
      <c r="C505" s="42">
        <v>44007.184795000001</v>
      </c>
    </row>
    <row r="506" spans="1:3" ht="14.4" x14ac:dyDescent="0.3">
      <c r="A506" s="111"/>
      <c r="B506" s="41" t="s">
        <v>7</v>
      </c>
      <c r="C506" s="42">
        <v>114177.45744</v>
      </c>
    </row>
    <row r="507" spans="1:3" ht="14.4" x14ac:dyDescent="0.3">
      <c r="A507" s="111"/>
      <c r="B507" s="41" t="s">
        <v>8</v>
      </c>
      <c r="C507" s="42">
        <v>663.41612699999996</v>
      </c>
    </row>
    <row r="508" spans="1:3" ht="14.4" x14ac:dyDescent="0.3">
      <c r="A508" s="112"/>
      <c r="B508" s="43" t="s">
        <v>9</v>
      </c>
      <c r="C508" s="44">
        <v>195720.11298899999</v>
      </c>
    </row>
  </sheetData>
  <mergeCells count="86">
    <mergeCell ref="A431:A436"/>
    <mergeCell ref="A497:A502"/>
    <mergeCell ref="A503:A508"/>
    <mergeCell ref="A437:A442"/>
    <mergeCell ref="A443:A448"/>
    <mergeCell ref="A449:A454"/>
    <mergeCell ref="A455:A460"/>
    <mergeCell ref="A461:A466"/>
    <mergeCell ref="A467:A472"/>
    <mergeCell ref="A473:A478"/>
    <mergeCell ref="A479:A484"/>
    <mergeCell ref="A485:A490"/>
    <mergeCell ref="A491:A496"/>
    <mergeCell ref="A401:A406"/>
    <mergeCell ref="A407:A412"/>
    <mergeCell ref="A413:A418"/>
    <mergeCell ref="A419:A424"/>
    <mergeCell ref="A425:A430"/>
    <mergeCell ref="A371:A376"/>
    <mergeCell ref="A377:A382"/>
    <mergeCell ref="A383:A388"/>
    <mergeCell ref="A389:A394"/>
    <mergeCell ref="A395:A400"/>
    <mergeCell ref="A341:A346"/>
    <mergeCell ref="A347:A352"/>
    <mergeCell ref="A353:A358"/>
    <mergeCell ref="A359:A364"/>
    <mergeCell ref="A365:A370"/>
    <mergeCell ref="A311:A316"/>
    <mergeCell ref="A317:A322"/>
    <mergeCell ref="A323:A328"/>
    <mergeCell ref="A329:A334"/>
    <mergeCell ref="A335:A340"/>
    <mergeCell ref="A281:A286"/>
    <mergeCell ref="A287:A292"/>
    <mergeCell ref="A293:A298"/>
    <mergeCell ref="A299:A304"/>
    <mergeCell ref="A305:A310"/>
    <mergeCell ref="A251:A256"/>
    <mergeCell ref="A257:A262"/>
    <mergeCell ref="A263:A268"/>
    <mergeCell ref="A269:A274"/>
    <mergeCell ref="A275:A280"/>
    <mergeCell ref="A221:A226"/>
    <mergeCell ref="A227:A232"/>
    <mergeCell ref="A233:A238"/>
    <mergeCell ref="A239:A244"/>
    <mergeCell ref="A245:A250"/>
    <mergeCell ref="A191:A196"/>
    <mergeCell ref="A197:A202"/>
    <mergeCell ref="A203:A208"/>
    <mergeCell ref="A209:A214"/>
    <mergeCell ref="A215:A220"/>
    <mergeCell ref="A161:A166"/>
    <mergeCell ref="A167:A172"/>
    <mergeCell ref="A173:A178"/>
    <mergeCell ref="A179:A184"/>
    <mergeCell ref="A185:A190"/>
    <mergeCell ref="A131:A136"/>
    <mergeCell ref="A137:A142"/>
    <mergeCell ref="A143:A148"/>
    <mergeCell ref="A149:A154"/>
    <mergeCell ref="A155:A160"/>
    <mergeCell ref="A101:A106"/>
    <mergeCell ref="A107:A112"/>
    <mergeCell ref="A113:A118"/>
    <mergeCell ref="A119:A124"/>
    <mergeCell ref="A125:A130"/>
    <mergeCell ref="A71:A76"/>
    <mergeCell ref="A77:A82"/>
    <mergeCell ref="A83:A88"/>
    <mergeCell ref="A89:A94"/>
    <mergeCell ref="A95:A100"/>
    <mergeCell ref="I13:K13"/>
    <mergeCell ref="A47:A52"/>
    <mergeCell ref="A53:A58"/>
    <mergeCell ref="A59:A64"/>
    <mergeCell ref="A65:A70"/>
    <mergeCell ref="A35:A40"/>
    <mergeCell ref="A41:A46"/>
    <mergeCell ref="A2:H2"/>
    <mergeCell ref="A6:A11"/>
    <mergeCell ref="A17:A22"/>
    <mergeCell ref="A23:A28"/>
    <mergeCell ref="A29:A34"/>
    <mergeCell ref="A13:H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H509"/>
  <sheetViews>
    <sheetView zoomScale="90" zoomScaleNormal="90" workbookViewId="0">
      <selection activeCell="E23" sqref="E23"/>
    </sheetView>
  </sheetViews>
  <sheetFormatPr defaultColWidth="8.88671875" defaultRowHeight="13.8" x14ac:dyDescent="0.3"/>
  <cols>
    <col min="1" max="1" width="21.5546875" style="28" customWidth="1"/>
    <col min="2" max="2" width="36.88671875" style="28" customWidth="1"/>
    <col min="3" max="3" width="22.33203125" style="28" customWidth="1"/>
    <col min="4" max="14" width="26.88671875" style="28" customWidth="1"/>
    <col min="15" max="16384" width="8.88671875" style="28"/>
  </cols>
  <sheetData>
    <row r="1" spans="1:8" ht="14.85" customHeight="1" x14ac:dyDescent="0.3">
      <c r="B1" s="29"/>
      <c r="C1" s="30"/>
      <c r="D1" s="30"/>
    </row>
    <row r="2" spans="1:8" ht="26.1" customHeight="1" x14ac:dyDescent="0.3">
      <c r="A2" s="116" t="s">
        <v>278</v>
      </c>
      <c r="B2" s="117"/>
      <c r="C2" s="117"/>
      <c r="D2" s="117"/>
      <c r="E2" s="117"/>
      <c r="F2" s="117"/>
      <c r="G2" s="117"/>
      <c r="H2" s="117"/>
    </row>
    <row r="3" spans="1:8" ht="5.0999999999999996" customHeight="1" x14ac:dyDescent="0.3"/>
    <row r="4" spans="1:8" ht="28.8" x14ac:dyDescent="0.3">
      <c r="A4" s="39" t="s">
        <v>0</v>
      </c>
      <c r="B4" s="39" t="s">
        <v>0</v>
      </c>
      <c r="C4" s="40" t="s">
        <v>253</v>
      </c>
    </row>
    <row r="5" spans="1:8" ht="14.4" x14ac:dyDescent="0.3">
      <c r="A5" s="39"/>
      <c r="B5" s="39" t="s">
        <v>92</v>
      </c>
      <c r="C5" s="39" t="s">
        <v>91</v>
      </c>
    </row>
    <row r="6" spans="1:8" ht="14.4" x14ac:dyDescent="0.3">
      <c r="A6" s="110" t="s">
        <v>251</v>
      </c>
      <c r="B6" s="41" t="s">
        <v>4</v>
      </c>
      <c r="C6" s="45">
        <v>291832</v>
      </c>
    </row>
    <row r="7" spans="1:8" ht="14.4" x14ac:dyDescent="0.3">
      <c r="A7" s="111"/>
      <c r="B7" s="41" t="s">
        <v>5</v>
      </c>
      <c r="C7" s="45">
        <v>7418352</v>
      </c>
    </row>
    <row r="8" spans="1:8" ht="14.4" x14ac:dyDescent="0.3">
      <c r="A8" s="111"/>
      <c r="B8" s="41" t="s">
        <v>6</v>
      </c>
      <c r="C8" s="45">
        <v>43445657</v>
      </c>
    </row>
    <row r="9" spans="1:8" ht="14.4" x14ac:dyDescent="0.3">
      <c r="A9" s="111"/>
      <c r="B9" s="41" t="s">
        <v>7</v>
      </c>
      <c r="C9" s="45">
        <v>68915</v>
      </c>
    </row>
    <row r="10" spans="1:8" ht="14.4" x14ac:dyDescent="0.3">
      <c r="A10" s="111"/>
      <c r="B10" s="41" t="s">
        <v>8</v>
      </c>
      <c r="C10" s="45">
        <v>797271</v>
      </c>
    </row>
    <row r="11" spans="1:8" ht="14.4" x14ac:dyDescent="0.3">
      <c r="A11" s="112"/>
      <c r="B11" s="43" t="s">
        <v>254</v>
      </c>
      <c r="C11" s="46">
        <v>52022027</v>
      </c>
    </row>
    <row r="12" spans="1:8" ht="14.4" x14ac:dyDescent="0.3">
      <c r="A12" s="103"/>
      <c r="B12" s="104"/>
      <c r="C12" s="105"/>
    </row>
    <row r="14" spans="1:8" ht="21.75" customHeight="1" x14ac:dyDescent="0.3">
      <c r="A14" s="116" t="s">
        <v>279</v>
      </c>
      <c r="B14" s="117"/>
      <c r="C14" s="117"/>
      <c r="D14" s="117"/>
      <c r="E14" s="117"/>
      <c r="F14" s="117"/>
      <c r="G14" s="117"/>
      <c r="H14" s="117"/>
    </row>
    <row r="16" spans="1:8" ht="28.8" x14ac:dyDescent="0.3">
      <c r="A16" s="39" t="s">
        <v>0</v>
      </c>
      <c r="B16" s="39" t="s">
        <v>0</v>
      </c>
      <c r="C16" s="40" t="s">
        <v>253</v>
      </c>
    </row>
    <row r="17" spans="1:3" ht="14.4" x14ac:dyDescent="0.3">
      <c r="A17" s="39" t="s">
        <v>1</v>
      </c>
      <c r="B17" s="39" t="s">
        <v>92</v>
      </c>
      <c r="C17" s="39" t="s">
        <v>91</v>
      </c>
    </row>
    <row r="18" spans="1:3" ht="14.4" x14ac:dyDescent="0.3">
      <c r="A18" s="110" t="s">
        <v>19</v>
      </c>
      <c r="B18" s="41" t="s">
        <v>4</v>
      </c>
      <c r="C18" s="45">
        <v>6222</v>
      </c>
    </row>
    <row r="19" spans="1:3" ht="14.4" x14ac:dyDescent="0.3">
      <c r="A19" s="111"/>
      <c r="B19" s="41" t="s">
        <v>5</v>
      </c>
      <c r="C19" s="45">
        <v>167294</v>
      </c>
    </row>
    <row r="20" spans="1:3" ht="14.4" x14ac:dyDescent="0.3">
      <c r="A20" s="111"/>
      <c r="B20" s="41" t="s">
        <v>6</v>
      </c>
      <c r="C20" s="45">
        <v>1071579</v>
      </c>
    </row>
    <row r="21" spans="1:3" ht="14.4" x14ac:dyDescent="0.3">
      <c r="A21" s="111"/>
      <c r="B21" s="41" t="s">
        <v>7</v>
      </c>
      <c r="C21" s="45">
        <v>1411</v>
      </c>
    </row>
    <row r="22" spans="1:3" ht="14.4" x14ac:dyDescent="0.3">
      <c r="A22" s="111"/>
      <c r="B22" s="41" t="s">
        <v>8</v>
      </c>
      <c r="C22" s="45">
        <v>10921</v>
      </c>
    </row>
    <row r="23" spans="1:3" ht="14.4" x14ac:dyDescent="0.3">
      <c r="A23" s="112"/>
      <c r="B23" s="43" t="s">
        <v>9</v>
      </c>
      <c r="C23" s="46">
        <v>1257427</v>
      </c>
    </row>
    <row r="24" spans="1:3" ht="14.4" x14ac:dyDescent="0.3">
      <c r="A24" s="110" t="s">
        <v>51</v>
      </c>
      <c r="B24" s="41" t="s">
        <v>4</v>
      </c>
      <c r="C24" s="45">
        <v>2533</v>
      </c>
    </row>
    <row r="25" spans="1:3" ht="14.4" x14ac:dyDescent="0.3">
      <c r="A25" s="111"/>
      <c r="B25" s="41" t="s">
        <v>5</v>
      </c>
      <c r="C25" s="45">
        <v>26433</v>
      </c>
    </row>
    <row r="26" spans="1:3" ht="14.4" x14ac:dyDescent="0.3">
      <c r="A26" s="111"/>
      <c r="B26" s="41" t="s">
        <v>6</v>
      </c>
      <c r="C26" s="45">
        <v>230897</v>
      </c>
    </row>
    <row r="27" spans="1:3" ht="14.4" x14ac:dyDescent="0.3">
      <c r="A27" s="111"/>
      <c r="B27" s="41" t="s">
        <v>7</v>
      </c>
      <c r="C27" s="45">
        <v>178</v>
      </c>
    </row>
    <row r="28" spans="1:3" ht="14.4" x14ac:dyDescent="0.3">
      <c r="A28" s="111"/>
      <c r="B28" s="41" t="s">
        <v>8</v>
      </c>
      <c r="C28" s="45">
        <v>6438</v>
      </c>
    </row>
    <row r="29" spans="1:3" ht="14.4" x14ac:dyDescent="0.3">
      <c r="A29" s="112"/>
      <c r="B29" s="43" t="s">
        <v>9</v>
      </c>
      <c r="C29" s="46">
        <v>266479</v>
      </c>
    </row>
    <row r="30" spans="1:3" ht="14.4" x14ac:dyDescent="0.3">
      <c r="A30" s="110" t="s">
        <v>37</v>
      </c>
      <c r="B30" s="41" t="s">
        <v>4</v>
      </c>
      <c r="C30" s="45">
        <v>2696</v>
      </c>
    </row>
    <row r="31" spans="1:3" ht="14.4" x14ac:dyDescent="0.3">
      <c r="A31" s="111"/>
      <c r="B31" s="41" t="s">
        <v>5</v>
      </c>
      <c r="C31" s="45">
        <v>83514</v>
      </c>
    </row>
    <row r="32" spans="1:3" ht="14.4" x14ac:dyDescent="0.3">
      <c r="A32" s="111"/>
      <c r="B32" s="41" t="s">
        <v>6</v>
      </c>
      <c r="C32" s="45">
        <v>423193</v>
      </c>
    </row>
    <row r="33" spans="1:3" ht="14.4" x14ac:dyDescent="0.3">
      <c r="A33" s="111"/>
      <c r="B33" s="41" t="s">
        <v>7</v>
      </c>
      <c r="C33" s="45">
        <v>985</v>
      </c>
    </row>
    <row r="34" spans="1:3" ht="14.4" x14ac:dyDescent="0.3">
      <c r="A34" s="111"/>
      <c r="B34" s="41" t="s">
        <v>8</v>
      </c>
      <c r="C34" s="45">
        <v>14146</v>
      </c>
    </row>
    <row r="35" spans="1:3" ht="14.4" x14ac:dyDescent="0.3">
      <c r="A35" s="112"/>
      <c r="B35" s="43" t="s">
        <v>9</v>
      </c>
      <c r="C35" s="46">
        <v>524534</v>
      </c>
    </row>
    <row r="36" spans="1:3" ht="14.4" x14ac:dyDescent="0.3">
      <c r="A36" s="110" t="s">
        <v>74</v>
      </c>
      <c r="B36" s="41" t="s">
        <v>4</v>
      </c>
      <c r="C36" s="45">
        <v>2163</v>
      </c>
    </row>
    <row r="37" spans="1:3" ht="14.4" x14ac:dyDescent="0.3">
      <c r="A37" s="111"/>
      <c r="B37" s="41" t="s">
        <v>5</v>
      </c>
      <c r="C37" s="45">
        <v>28174</v>
      </c>
    </row>
    <row r="38" spans="1:3" ht="14.4" x14ac:dyDescent="0.3">
      <c r="A38" s="111"/>
      <c r="B38" s="41" t="s">
        <v>6</v>
      </c>
      <c r="C38" s="45">
        <v>181875</v>
      </c>
    </row>
    <row r="39" spans="1:3" ht="14.4" x14ac:dyDescent="0.3">
      <c r="A39" s="111"/>
      <c r="B39" s="41" t="s">
        <v>7</v>
      </c>
      <c r="C39" s="45">
        <v>101</v>
      </c>
    </row>
    <row r="40" spans="1:3" ht="14.4" x14ac:dyDescent="0.3">
      <c r="A40" s="111"/>
      <c r="B40" s="41" t="s">
        <v>8</v>
      </c>
      <c r="C40" s="45">
        <v>371</v>
      </c>
    </row>
    <row r="41" spans="1:3" ht="14.4" x14ac:dyDescent="0.3">
      <c r="A41" s="112"/>
      <c r="B41" s="43" t="s">
        <v>9</v>
      </c>
      <c r="C41" s="46">
        <v>212684</v>
      </c>
    </row>
    <row r="42" spans="1:3" ht="14.4" x14ac:dyDescent="0.3">
      <c r="A42" s="110" t="s">
        <v>53</v>
      </c>
      <c r="B42" s="41" t="s">
        <v>4</v>
      </c>
      <c r="C42" s="45">
        <v>1782</v>
      </c>
    </row>
    <row r="43" spans="1:3" ht="14.4" x14ac:dyDescent="0.3">
      <c r="A43" s="111"/>
      <c r="B43" s="41" t="s">
        <v>5</v>
      </c>
      <c r="C43" s="45">
        <v>38448</v>
      </c>
    </row>
    <row r="44" spans="1:3" ht="14.4" x14ac:dyDescent="0.3">
      <c r="A44" s="111"/>
      <c r="B44" s="41" t="s">
        <v>6</v>
      </c>
      <c r="C44" s="45">
        <v>228187</v>
      </c>
    </row>
    <row r="45" spans="1:3" ht="14.4" x14ac:dyDescent="0.3">
      <c r="A45" s="111"/>
      <c r="B45" s="41" t="s">
        <v>7</v>
      </c>
      <c r="C45" s="45">
        <v>259</v>
      </c>
    </row>
    <row r="46" spans="1:3" ht="14.4" x14ac:dyDescent="0.3">
      <c r="A46" s="111"/>
      <c r="B46" s="41" t="s">
        <v>8</v>
      </c>
      <c r="C46" s="45">
        <v>9171</v>
      </c>
    </row>
    <row r="47" spans="1:3" ht="14.4" x14ac:dyDescent="0.3">
      <c r="A47" s="112"/>
      <c r="B47" s="43" t="s">
        <v>9</v>
      </c>
      <c r="C47" s="46">
        <v>277847</v>
      </c>
    </row>
    <row r="48" spans="1:3" ht="14.4" x14ac:dyDescent="0.3">
      <c r="A48" s="110" t="s">
        <v>70</v>
      </c>
      <c r="B48" s="41" t="s">
        <v>4</v>
      </c>
      <c r="C48" s="45">
        <v>2595</v>
      </c>
    </row>
    <row r="49" spans="1:3" ht="14.4" x14ac:dyDescent="0.3">
      <c r="A49" s="111"/>
      <c r="B49" s="41" t="s">
        <v>5</v>
      </c>
      <c r="C49" s="45">
        <v>36477</v>
      </c>
    </row>
    <row r="50" spans="1:3" ht="14.4" x14ac:dyDescent="0.3">
      <c r="A50" s="111"/>
      <c r="B50" s="41" t="s">
        <v>6</v>
      </c>
      <c r="C50" s="45">
        <v>210165</v>
      </c>
    </row>
    <row r="51" spans="1:3" ht="14.4" x14ac:dyDescent="0.3">
      <c r="A51" s="111"/>
      <c r="B51" s="41" t="s">
        <v>7</v>
      </c>
      <c r="C51" s="45">
        <v>461</v>
      </c>
    </row>
    <row r="52" spans="1:3" ht="14.4" x14ac:dyDescent="0.3">
      <c r="A52" s="111"/>
      <c r="B52" s="41" t="s">
        <v>8</v>
      </c>
      <c r="C52" s="45">
        <v>6261</v>
      </c>
    </row>
    <row r="53" spans="1:3" ht="14.4" x14ac:dyDescent="0.3">
      <c r="A53" s="112"/>
      <c r="B53" s="43" t="s">
        <v>9</v>
      </c>
      <c r="C53" s="46">
        <v>255959</v>
      </c>
    </row>
    <row r="54" spans="1:3" ht="14.4" x14ac:dyDescent="0.3">
      <c r="A54" s="110" t="s">
        <v>10</v>
      </c>
      <c r="B54" s="41" t="s">
        <v>4</v>
      </c>
      <c r="C54" s="45">
        <v>13484</v>
      </c>
    </row>
    <row r="55" spans="1:3" ht="14.4" x14ac:dyDescent="0.3">
      <c r="A55" s="111"/>
      <c r="B55" s="41" t="s">
        <v>5</v>
      </c>
      <c r="C55" s="45">
        <v>397047</v>
      </c>
    </row>
    <row r="56" spans="1:3" ht="14.4" x14ac:dyDescent="0.3">
      <c r="A56" s="111"/>
      <c r="B56" s="41" t="s">
        <v>6</v>
      </c>
      <c r="C56" s="45">
        <v>2894658</v>
      </c>
    </row>
    <row r="57" spans="1:3" ht="14.4" x14ac:dyDescent="0.3">
      <c r="A57" s="111"/>
      <c r="B57" s="41" t="s">
        <v>7</v>
      </c>
      <c r="C57" s="45">
        <v>2378</v>
      </c>
    </row>
    <row r="58" spans="1:3" ht="14.4" x14ac:dyDescent="0.3">
      <c r="A58" s="111"/>
      <c r="B58" s="41" t="s">
        <v>8</v>
      </c>
      <c r="C58" s="45">
        <v>11180</v>
      </c>
    </row>
    <row r="59" spans="1:3" ht="14.4" x14ac:dyDescent="0.3">
      <c r="A59" s="112"/>
      <c r="B59" s="43" t="s">
        <v>9</v>
      </c>
      <c r="C59" s="46">
        <v>3318747</v>
      </c>
    </row>
    <row r="60" spans="1:3" ht="14.4" x14ac:dyDescent="0.3">
      <c r="A60" s="110" t="s">
        <v>15</v>
      </c>
      <c r="B60" s="41" t="s">
        <v>4</v>
      </c>
      <c r="C60" s="45">
        <v>12297</v>
      </c>
    </row>
    <row r="61" spans="1:3" ht="14.4" x14ac:dyDescent="0.3">
      <c r="A61" s="111"/>
      <c r="B61" s="41" t="s">
        <v>5</v>
      </c>
      <c r="C61" s="45">
        <v>344500</v>
      </c>
    </row>
    <row r="62" spans="1:3" ht="14.4" x14ac:dyDescent="0.3">
      <c r="A62" s="111"/>
      <c r="B62" s="41" t="s">
        <v>6</v>
      </c>
      <c r="C62" s="45">
        <v>1614469</v>
      </c>
    </row>
    <row r="63" spans="1:3" ht="14.4" x14ac:dyDescent="0.3">
      <c r="A63" s="111"/>
      <c r="B63" s="41" t="s">
        <v>7</v>
      </c>
      <c r="C63" s="45">
        <v>2888</v>
      </c>
    </row>
    <row r="64" spans="1:3" ht="14.4" x14ac:dyDescent="0.3">
      <c r="A64" s="111"/>
      <c r="B64" s="41" t="s">
        <v>8</v>
      </c>
      <c r="C64" s="45">
        <v>83563</v>
      </c>
    </row>
    <row r="65" spans="1:3" ht="14.4" x14ac:dyDescent="0.3">
      <c r="A65" s="112"/>
      <c r="B65" s="43" t="s">
        <v>9</v>
      </c>
      <c r="C65" s="46">
        <v>2057717</v>
      </c>
    </row>
    <row r="66" spans="1:3" ht="14.4" x14ac:dyDescent="0.3">
      <c r="A66" s="110" t="s">
        <v>87</v>
      </c>
      <c r="B66" s="41" t="s">
        <v>4</v>
      </c>
      <c r="C66" s="45">
        <v>715</v>
      </c>
    </row>
    <row r="67" spans="1:3" ht="14.4" x14ac:dyDescent="0.3">
      <c r="A67" s="111"/>
      <c r="B67" s="41" t="s">
        <v>5</v>
      </c>
      <c r="C67" s="45">
        <v>7729</v>
      </c>
    </row>
    <row r="68" spans="1:3" ht="14.4" x14ac:dyDescent="0.3">
      <c r="A68" s="111"/>
      <c r="B68" s="41" t="s">
        <v>6</v>
      </c>
      <c r="C68" s="45">
        <v>60989</v>
      </c>
    </row>
    <row r="69" spans="1:3" ht="14.4" x14ac:dyDescent="0.3">
      <c r="A69" s="111"/>
      <c r="B69" s="41" t="s">
        <v>7</v>
      </c>
      <c r="C69" s="45">
        <v>9</v>
      </c>
    </row>
    <row r="70" spans="1:3" ht="14.4" x14ac:dyDescent="0.3">
      <c r="A70" s="111"/>
      <c r="B70" s="41" t="s">
        <v>8</v>
      </c>
      <c r="C70" s="45">
        <v>3</v>
      </c>
    </row>
    <row r="71" spans="1:3" ht="14.4" x14ac:dyDescent="0.3">
      <c r="A71" s="112"/>
      <c r="B71" s="43" t="s">
        <v>9</v>
      </c>
      <c r="C71" s="46">
        <v>69445</v>
      </c>
    </row>
    <row r="72" spans="1:3" ht="14.4" x14ac:dyDescent="0.3">
      <c r="A72" s="110" t="s">
        <v>82</v>
      </c>
      <c r="B72" s="41" t="s">
        <v>4</v>
      </c>
      <c r="C72" s="45">
        <v>1616</v>
      </c>
    </row>
    <row r="73" spans="1:3" ht="14.4" x14ac:dyDescent="0.3">
      <c r="A73" s="111"/>
      <c r="B73" s="41" t="s">
        <v>5</v>
      </c>
      <c r="C73" s="45">
        <v>20261</v>
      </c>
    </row>
    <row r="74" spans="1:3" ht="14.4" x14ac:dyDescent="0.3">
      <c r="A74" s="111"/>
      <c r="B74" s="41" t="s">
        <v>6</v>
      </c>
      <c r="C74" s="45">
        <v>124488</v>
      </c>
    </row>
    <row r="75" spans="1:3" ht="14.4" x14ac:dyDescent="0.3">
      <c r="A75" s="111"/>
      <c r="B75" s="41" t="s">
        <v>7</v>
      </c>
      <c r="C75" s="45">
        <v>146</v>
      </c>
    </row>
    <row r="76" spans="1:3" ht="14.4" x14ac:dyDescent="0.3">
      <c r="A76" s="111"/>
      <c r="B76" s="41" t="s">
        <v>8</v>
      </c>
      <c r="C76" s="45">
        <v>459</v>
      </c>
    </row>
    <row r="77" spans="1:3" ht="14.4" x14ac:dyDescent="0.3">
      <c r="A77" s="112"/>
      <c r="B77" s="43" t="s">
        <v>9</v>
      </c>
      <c r="C77" s="46">
        <v>146970</v>
      </c>
    </row>
    <row r="78" spans="1:3" ht="14.4" x14ac:dyDescent="0.3">
      <c r="A78" s="110" t="s">
        <v>32</v>
      </c>
      <c r="B78" s="41" t="s">
        <v>4</v>
      </c>
      <c r="C78" s="45">
        <v>4882</v>
      </c>
    </row>
    <row r="79" spans="1:3" ht="14.4" x14ac:dyDescent="0.3">
      <c r="A79" s="111"/>
      <c r="B79" s="41" t="s">
        <v>5</v>
      </c>
      <c r="C79" s="45">
        <v>109146</v>
      </c>
    </row>
    <row r="80" spans="1:3" ht="14.4" x14ac:dyDescent="0.3">
      <c r="A80" s="111"/>
      <c r="B80" s="41" t="s">
        <v>6</v>
      </c>
      <c r="C80" s="45">
        <v>722831</v>
      </c>
    </row>
    <row r="81" spans="1:3" ht="14.4" x14ac:dyDescent="0.3">
      <c r="A81" s="111"/>
      <c r="B81" s="41" t="s">
        <v>7</v>
      </c>
      <c r="C81" s="45">
        <v>622</v>
      </c>
    </row>
    <row r="82" spans="1:3" ht="14.4" x14ac:dyDescent="0.3">
      <c r="A82" s="111"/>
      <c r="B82" s="41" t="s">
        <v>8</v>
      </c>
      <c r="C82" s="45">
        <v>27969</v>
      </c>
    </row>
    <row r="83" spans="1:3" ht="14.4" x14ac:dyDescent="0.3">
      <c r="A83" s="112"/>
      <c r="B83" s="43" t="s">
        <v>9</v>
      </c>
      <c r="C83" s="46">
        <v>865450</v>
      </c>
    </row>
    <row r="84" spans="1:3" ht="14.4" x14ac:dyDescent="0.3">
      <c r="A84" s="110" t="s">
        <v>25</v>
      </c>
      <c r="B84" s="41" t="s">
        <v>4</v>
      </c>
      <c r="C84" s="45">
        <v>5985</v>
      </c>
    </row>
    <row r="85" spans="1:3" ht="14.4" x14ac:dyDescent="0.3">
      <c r="A85" s="111"/>
      <c r="B85" s="41" t="s">
        <v>5</v>
      </c>
      <c r="C85" s="45">
        <v>176923</v>
      </c>
    </row>
    <row r="86" spans="1:3" ht="14.4" x14ac:dyDescent="0.3">
      <c r="A86" s="111"/>
      <c r="B86" s="41" t="s">
        <v>6</v>
      </c>
      <c r="C86" s="45">
        <v>919715</v>
      </c>
    </row>
    <row r="87" spans="1:3" ht="14.4" x14ac:dyDescent="0.3">
      <c r="A87" s="111"/>
      <c r="B87" s="41" t="s">
        <v>7</v>
      </c>
      <c r="C87" s="45">
        <v>1575</v>
      </c>
    </row>
    <row r="88" spans="1:3" ht="14.4" x14ac:dyDescent="0.3">
      <c r="A88" s="111"/>
      <c r="B88" s="41" t="s">
        <v>8</v>
      </c>
      <c r="C88" s="45">
        <v>16411</v>
      </c>
    </row>
    <row r="89" spans="1:3" ht="14.4" x14ac:dyDescent="0.3">
      <c r="A89" s="112"/>
      <c r="B89" s="43" t="s">
        <v>9</v>
      </c>
      <c r="C89" s="46">
        <v>1120609</v>
      </c>
    </row>
    <row r="90" spans="1:3" ht="14.4" x14ac:dyDescent="0.3">
      <c r="A90" s="110" t="s">
        <v>67</v>
      </c>
      <c r="B90" s="41" t="s">
        <v>4</v>
      </c>
      <c r="C90" s="45">
        <v>1248</v>
      </c>
    </row>
    <row r="91" spans="1:3" ht="14.4" x14ac:dyDescent="0.3">
      <c r="A91" s="111"/>
      <c r="B91" s="41" t="s">
        <v>5</v>
      </c>
      <c r="C91" s="45">
        <v>20900</v>
      </c>
    </row>
    <row r="92" spans="1:3" ht="14.4" x14ac:dyDescent="0.3">
      <c r="A92" s="111"/>
      <c r="B92" s="41" t="s">
        <v>6</v>
      </c>
      <c r="C92" s="45">
        <v>129712</v>
      </c>
    </row>
    <row r="93" spans="1:3" ht="14.4" x14ac:dyDescent="0.3">
      <c r="A93" s="111"/>
      <c r="B93" s="41" t="s">
        <v>7</v>
      </c>
      <c r="C93" s="45">
        <v>71</v>
      </c>
    </row>
    <row r="94" spans="1:3" ht="14.4" x14ac:dyDescent="0.3">
      <c r="A94" s="111"/>
      <c r="B94" s="41" t="s">
        <v>8</v>
      </c>
      <c r="C94" s="45">
        <v>1404</v>
      </c>
    </row>
    <row r="95" spans="1:3" ht="14.4" x14ac:dyDescent="0.3">
      <c r="A95" s="112"/>
      <c r="B95" s="43" t="s">
        <v>9</v>
      </c>
      <c r="C95" s="46">
        <v>153335</v>
      </c>
    </row>
    <row r="96" spans="1:3" ht="14.4" x14ac:dyDescent="0.3">
      <c r="A96" s="110" t="s">
        <v>57</v>
      </c>
      <c r="B96" s="41" t="s">
        <v>4</v>
      </c>
      <c r="C96" s="45">
        <v>2166</v>
      </c>
    </row>
    <row r="97" spans="1:3" ht="14.4" x14ac:dyDescent="0.3">
      <c r="A97" s="111"/>
      <c r="B97" s="41" t="s">
        <v>5</v>
      </c>
      <c r="C97" s="45">
        <v>34732</v>
      </c>
    </row>
    <row r="98" spans="1:3" ht="14.4" x14ac:dyDescent="0.3">
      <c r="A98" s="111"/>
      <c r="B98" s="41" t="s">
        <v>6</v>
      </c>
      <c r="C98" s="45">
        <v>211232</v>
      </c>
    </row>
    <row r="99" spans="1:3" ht="14.4" x14ac:dyDescent="0.3">
      <c r="A99" s="111"/>
      <c r="B99" s="41" t="s">
        <v>7</v>
      </c>
      <c r="C99" s="45">
        <v>156</v>
      </c>
    </row>
    <row r="100" spans="1:3" ht="14.4" x14ac:dyDescent="0.3">
      <c r="A100" s="111"/>
      <c r="B100" s="41" t="s">
        <v>8</v>
      </c>
      <c r="C100" s="45">
        <v>2645</v>
      </c>
    </row>
    <row r="101" spans="1:3" ht="14.4" x14ac:dyDescent="0.3">
      <c r="A101" s="112"/>
      <c r="B101" s="43" t="s">
        <v>9</v>
      </c>
      <c r="C101" s="46">
        <v>250931</v>
      </c>
    </row>
    <row r="102" spans="1:3" ht="14.4" x14ac:dyDescent="0.3">
      <c r="A102" s="110" t="s">
        <v>89</v>
      </c>
      <c r="B102" s="41" t="s">
        <v>4</v>
      </c>
      <c r="C102" s="45">
        <v>579</v>
      </c>
    </row>
    <row r="103" spans="1:3" ht="14.4" x14ac:dyDescent="0.3">
      <c r="A103" s="111"/>
      <c r="B103" s="41" t="s">
        <v>5</v>
      </c>
      <c r="C103" s="45">
        <v>8611</v>
      </c>
    </row>
    <row r="104" spans="1:3" ht="14.4" x14ac:dyDescent="0.3">
      <c r="A104" s="111"/>
      <c r="B104" s="41" t="s">
        <v>6</v>
      </c>
      <c r="C104" s="45">
        <v>56123</v>
      </c>
    </row>
    <row r="105" spans="1:3" ht="14.4" x14ac:dyDescent="0.3">
      <c r="A105" s="111"/>
      <c r="B105" s="41" t="s">
        <v>7</v>
      </c>
      <c r="C105" s="45">
        <v>10</v>
      </c>
    </row>
    <row r="106" spans="1:3" ht="14.4" x14ac:dyDescent="0.3">
      <c r="A106" s="111"/>
      <c r="B106" s="41" t="s">
        <v>8</v>
      </c>
      <c r="C106" s="45">
        <v>257</v>
      </c>
    </row>
    <row r="107" spans="1:3" ht="14.4" x14ac:dyDescent="0.3">
      <c r="A107" s="112"/>
      <c r="B107" s="43" t="s">
        <v>9</v>
      </c>
      <c r="C107" s="46">
        <v>65580</v>
      </c>
    </row>
    <row r="108" spans="1:3" ht="14.4" x14ac:dyDescent="0.3">
      <c r="A108" s="110" t="s">
        <v>35</v>
      </c>
      <c r="B108" s="41" t="s">
        <v>4</v>
      </c>
      <c r="C108" s="45">
        <v>805</v>
      </c>
    </row>
    <row r="109" spans="1:3" ht="14.4" x14ac:dyDescent="0.3">
      <c r="A109" s="111"/>
      <c r="B109" s="41" t="s">
        <v>5</v>
      </c>
      <c r="C109" s="45">
        <v>23582</v>
      </c>
    </row>
    <row r="110" spans="1:3" ht="14.4" x14ac:dyDescent="0.3">
      <c r="A110" s="111"/>
      <c r="B110" s="41" t="s">
        <v>6</v>
      </c>
      <c r="C110" s="45">
        <v>135333</v>
      </c>
    </row>
    <row r="111" spans="1:3" ht="14.4" x14ac:dyDescent="0.3">
      <c r="A111" s="111"/>
      <c r="B111" s="41" t="s">
        <v>7</v>
      </c>
      <c r="C111" s="45">
        <v>570</v>
      </c>
    </row>
    <row r="112" spans="1:3" ht="14.4" x14ac:dyDescent="0.3">
      <c r="A112" s="111"/>
      <c r="B112" s="41" t="s">
        <v>8</v>
      </c>
      <c r="C112" s="45">
        <v>2110</v>
      </c>
    </row>
    <row r="113" spans="1:3" ht="14.4" x14ac:dyDescent="0.3">
      <c r="A113" s="112"/>
      <c r="B113" s="43" t="s">
        <v>9</v>
      </c>
      <c r="C113" s="46">
        <v>162400</v>
      </c>
    </row>
    <row r="114" spans="1:3" ht="14.4" x14ac:dyDescent="0.3">
      <c r="A114" s="110" t="s">
        <v>85</v>
      </c>
      <c r="B114" s="41" t="s">
        <v>4</v>
      </c>
      <c r="C114" s="45">
        <v>1511</v>
      </c>
    </row>
    <row r="115" spans="1:3" ht="14.4" x14ac:dyDescent="0.3">
      <c r="A115" s="111"/>
      <c r="B115" s="41" t="s">
        <v>5</v>
      </c>
      <c r="C115" s="45">
        <v>20338</v>
      </c>
    </row>
    <row r="116" spans="1:3" ht="14.4" x14ac:dyDescent="0.3">
      <c r="A116" s="111"/>
      <c r="B116" s="41" t="s">
        <v>6</v>
      </c>
      <c r="C116" s="45">
        <v>140001</v>
      </c>
    </row>
    <row r="117" spans="1:3" ht="14.4" x14ac:dyDescent="0.3">
      <c r="A117" s="111"/>
      <c r="B117" s="41" t="s">
        <v>7</v>
      </c>
      <c r="C117" s="45">
        <v>85</v>
      </c>
    </row>
    <row r="118" spans="1:3" ht="14.4" x14ac:dyDescent="0.3">
      <c r="A118" s="111"/>
      <c r="B118" s="41" t="s">
        <v>8</v>
      </c>
      <c r="C118" s="45">
        <v>982</v>
      </c>
    </row>
    <row r="119" spans="1:3" ht="14.4" x14ac:dyDescent="0.3">
      <c r="A119" s="112"/>
      <c r="B119" s="43" t="s">
        <v>9</v>
      </c>
      <c r="C119" s="46">
        <v>162917</v>
      </c>
    </row>
    <row r="120" spans="1:3" ht="14.4" x14ac:dyDescent="0.3">
      <c r="A120" s="110" t="s">
        <v>77</v>
      </c>
      <c r="B120" s="41" t="s">
        <v>4</v>
      </c>
      <c r="C120" s="45">
        <v>1396</v>
      </c>
    </row>
    <row r="121" spans="1:3" ht="14.4" x14ac:dyDescent="0.3">
      <c r="A121" s="111"/>
      <c r="B121" s="41" t="s">
        <v>5</v>
      </c>
      <c r="C121" s="45">
        <v>26943</v>
      </c>
    </row>
    <row r="122" spans="1:3" ht="14.4" x14ac:dyDescent="0.3">
      <c r="A122" s="111"/>
      <c r="B122" s="41" t="s">
        <v>6</v>
      </c>
      <c r="C122" s="45">
        <v>128502</v>
      </c>
    </row>
    <row r="123" spans="1:3" ht="14.4" x14ac:dyDescent="0.3">
      <c r="A123" s="111"/>
      <c r="B123" s="41" t="s">
        <v>7</v>
      </c>
      <c r="C123" s="45">
        <v>73</v>
      </c>
    </row>
    <row r="124" spans="1:3" ht="14.4" x14ac:dyDescent="0.3">
      <c r="A124" s="111"/>
      <c r="B124" s="41" t="s">
        <v>8</v>
      </c>
      <c r="C124" s="45">
        <v>2179</v>
      </c>
    </row>
    <row r="125" spans="1:3" ht="14.4" x14ac:dyDescent="0.3">
      <c r="A125" s="112"/>
      <c r="B125" s="43" t="s">
        <v>9</v>
      </c>
      <c r="C125" s="46">
        <v>159093</v>
      </c>
    </row>
    <row r="126" spans="1:3" ht="14.4" x14ac:dyDescent="0.3">
      <c r="A126" s="110" t="s">
        <v>52</v>
      </c>
      <c r="B126" s="41" t="s">
        <v>4</v>
      </c>
      <c r="C126" s="45">
        <v>2039</v>
      </c>
    </row>
    <row r="127" spans="1:3" ht="14.4" x14ac:dyDescent="0.3">
      <c r="A127" s="111"/>
      <c r="B127" s="41" t="s">
        <v>5</v>
      </c>
      <c r="C127" s="45">
        <v>25098</v>
      </c>
    </row>
    <row r="128" spans="1:3" ht="14.4" x14ac:dyDescent="0.3">
      <c r="A128" s="111"/>
      <c r="B128" s="41" t="s">
        <v>6</v>
      </c>
      <c r="C128" s="45">
        <v>181344</v>
      </c>
    </row>
    <row r="129" spans="1:3" ht="14.4" x14ac:dyDescent="0.3">
      <c r="A129" s="111"/>
      <c r="B129" s="41" t="s">
        <v>7</v>
      </c>
      <c r="C129" s="45">
        <v>183</v>
      </c>
    </row>
    <row r="130" spans="1:3" ht="14.4" x14ac:dyDescent="0.3">
      <c r="A130" s="111"/>
      <c r="B130" s="41" t="s">
        <v>8</v>
      </c>
      <c r="C130" s="45">
        <v>3125</v>
      </c>
    </row>
    <row r="131" spans="1:3" ht="14.4" x14ac:dyDescent="0.3">
      <c r="A131" s="112"/>
      <c r="B131" s="43" t="s">
        <v>9</v>
      </c>
      <c r="C131" s="46">
        <v>211789</v>
      </c>
    </row>
    <row r="132" spans="1:3" ht="14.4" x14ac:dyDescent="0.3">
      <c r="A132" s="110" t="s">
        <v>61</v>
      </c>
      <c r="B132" s="41" t="s">
        <v>4</v>
      </c>
      <c r="C132" s="45">
        <v>1499</v>
      </c>
    </row>
    <row r="133" spans="1:3" ht="14.4" x14ac:dyDescent="0.3">
      <c r="A133" s="111"/>
      <c r="B133" s="41" t="s">
        <v>5</v>
      </c>
      <c r="C133" s="45">
        <v>32694</v>
      </c>
    </row>
    <row r="134" spans="1:3" ht="14.4" x14ac:dyDescent="0.3">
      <c r="A134" s="111"/>
      <c r="B134" s="41" t="s">
        <v>6</v>
      </c>
      <c r="C134" s="45">
        <v>164743</v>
      </c>
    </row>
    <row r="135" spans="1:3" ht="14.4" x14ac:dyDescent="0.3">
      <c r="A135" s="111"/>
      <c r="B135" s="41" t="s">
        <v>7</v>
      </c>
      <c r="C135" s="45">
        <v>318</v>
      </c>
    </row>
    <row r="136" spans="1:3" ht="14.4" x14ac:dyDescent="0.3">
      <c r="A136" s="111"/>
      <c r="B136" s="41" t="s">
        <v>8</v>
      </c>
      <c r="C136" s="45">
        <v>12318</v>
      </c>
    </row>
    <row r="137" spans="1:3" ht="14.4" x14ac:dyDescent="0.3">
      <c r="A137" s="112"/>
      <c r="B137" s="43" t="s">
        <v>9</v>
      </c>
      <c r="C137" s="46">
        <v>211572</v>
      </c>
    </row>
    <row r="138" spans="1:3" ht="14.4" x14ac:dyDescent="0.3">
      <c r="A138" s="110" t="s">
        <v>13</v>
      </c>
      <c r="B138" s="41" t="s">
        <v>4</v>
      </c>
      <c r="C138" s="45">
        <v>7694</v>
      </c>
    </row>
    <row r="139" spans="1:3" ht="14.4" x14ac:dyDescent="0.3">
      <c r="A139" s="111"/>
      <c r="B139" s="41" t="s">
        <v>5</v>
      </c>
      <c r="C139" s="45">
        <v>310750</v>
      </c>
    </row>
    <row r="140" spans="1:3" ht="14.4" x14ac:dyDescent="0.3">
      <c r="A140" s="111"/>
      <c r="B140" s="41" t="s">
        <v>6</v>
      </c>
      <c r="C140" s="45">
        <v>1624809</v>
      </c>
    </row>
    <row r="141" spans="1:3" ht="14.4" x14ac:dyDescent="0.3">
      <c r="A141" s="111"/>
      <c r="B141" s="41" t="s">
        <v>7</v>
      </c>
      <c r="C141" s="45">
        <v>5704</v>
      </c>
    </row>
    <row r="142" spans="1:3" ht="14.4" x14ac:dyDescent="0.3">
      <c r="A142" s="111"/>
      <c r="B142" s="41" t="s">
        <v>8</v>
      </c>
      <c r="C142" s="45">
        <v>13990</v>
      </c>
    </row>
    <row r="143" spans="1:3" ht="14.4" x14ac:dyDescent="0.3">
      <c r="A143" s="112"/>
      <c r="B143" s="43" t="s">
        <v>9</v>
      </c>
      <c r="C143" s="46">
        <v>1962947</v>
      </c>
    </row>
    <row r="144" spans="1:3" ht="14.4" x14ac:dyDescent="0.3">
      <c r="A144" s="110" t="s">
        <v>40</v>
      </c>
      <c r="B144" s="41" t="s">
        <v>4</v>
      </c>
      <c r="C144" s="45">
        <v>2808</v>
      </c>
    </row>
    <row r="145" spans="1:3" ht="14.4" x14ac:dyDescent="0.3">
      <c r="A145" s="111"/>
      <c r="B145" s="41" t="s">
        <v>5</v>
      </c>
      <c r="C145" s="45">
        <v>82564</v>
      </c>
    </row>
    <row r="146" spans="1:3" ht="14.4" x14ac:dyDescent="0.3">
      <c r="A146" s="111"/>
      <c r="B146" s="41" t="s">
        <v>6</v>
      </c>
      <c r="C146" s="45">
        <v>377671</v>
      </c>
    </row>
    <row r="147" spans="1:3" ht="14.4" x14ac:dyDescent="0.3">
      <c r="A147" s="111"/>
      <c r="B147" s="41" t="s">
        <v>7</v>
      </c>
      <c r="C147" s="45">
        <v>472</v>
      </c>
    </row>
    <row r="148" spans="1:3" ht="14.4" x14ac:dyDescent="0.3">
      <c r="A148" s="111"/>
      <c r="B148" s="41" t="s">
        <v>8</v>
      </c>
      <c r="C148" s="45">
        <v>9360</v>
      </c>
    </row>
    <row r="149" spans="1:3" ht="14.4" x14ac:dyDescent="0.3">
      <c r="A149" s="112"/>
      <c r="B149" s="43" t="s">
        <v>9</v>
      </c>
      <c r="C149" s="46">
        <v>472875</v>
      </c>
    </row>
    <row r="150" spans="1:3" ht="14.4" x14ac:dyDescent="0.3">
      <c r="A150" s="110" t="s">
        <v>71</v>
      </c>
      <c r="B150" s="41" t="s">
        <v>4</v>
      </c>
      <c r="C150" s="45">
        <v>1274</v>
      </c>
    </row>
    <row r="151" spans="1:3" ht="14.4" x14ac:dyDescent="0.3">
      <c r="A151" s="111"/>
      <c r="B151" s="41" t="s">
        <v>5</v>
      </c>
      <c r="C151" s="45">
        <v>13517</v>
      </c>
    </row>
    <row r="152" spans="1:3" ht="14.4" x14ac:dyDescent="0.3">
      <c r="A152" s="111"/>
      <c r="B152" s="41" t="s">
        <v>6</v>
      </c>
      <c r="C152" s="45">
        <v>134093</v>
      </c>
    </row>
    <row r="153" spans="1:3" ht="14.4" x14ac:dyDescent="0.3">
      <c r="A153" s="111"/>
      <c r="B153" s="41" t="s">
        <v>7</v>
      </c>
      <c r="C153" s="45">
        <v>97</v>
      </c>
    </row>
    <row r="154" spans="1:3" ht="14.4" x14ac:dyDescent="0.3">
      <c r="A154" s="111"/>
      <c r="B154" s="41" t="s">
        <v>8</v>
      </c>
      <c r="C154" s="45">
        <v>1781</v>
      </c>
    </row>
    <row r="155" spans="1:3" ht="14.4" x14ac:dyDescent="0.3">
      <c r="A155" s="112"/>
      <c r="B155" s="43" t="s">
        <v>9</v>
      </c>
      <c r="C155" s="46">
        <v>150762</v>
      </c>
    </row>
    <row r="156" spans="1:3" ht="14.4" x14ac:dyDescent="0.3">
      <c r="A156" s="110" t="s">
        <v>60</v>
      </c>
      <c r="B156" s="41" t="s">
        <v>4</v>
      </c>
      <c r="C156" s="45">
        <v>3017</v>
      </c>
    </row>
    <row r="157" spans="1:3" ht="14.4" x14ac:dyDescent="0.3">
      <c r="A157" s="111"/>
      <c r="B157" s="41" t="s">
        <v>5</v>
      </c>
      <c r="C157" s="45">
        <v>51627</v>
      </c>
    </row>
    <row r="158" spans="1:3" ht="14.4" x14ac:dyDescent="0.3">
      <c r="A158" s="111"/>
      <c r="B158" s="41" t="s">
        <v>6</v>
      </c>
      <c r="C158" s="45">
        <v>354127</v>
      </c>
    </row>
    <row r="159" spans="1:3" ht="14.4" x14ac:dyDescent="0.3">
      <c r="A159" s="111"/>
      <c r="B159" s="41" t="s">
        <v>7</v>
      </c>
      <c r="C159" s="45">
        <v>598</v>
      </c>
    </row>
    <row r="160" spans="1:3" ht="14.4" x14ac:dyDescent="0.3">
      <c r="A160" s="111"/>
      <c r="B160" s="41" t="s">
        <v>8</v>
      </c>
      <c r="C160" s="45">
        <v>5524</v>
      </c>
    </row>
    <row r="161" spans="1:3" ht="14.4" x14ac:dyDescent="0.3">
      <c r="A161" s="112"/>
      <c r="B161" s="43" t="s">
        <v>9</v>
      </c>
      <c r="C161" s="46">
        <v>414893</v>
      </c>
    </row>
    <row r="162" spans="1:3" ht="14.4" x14ac:dyDescent="0.3">
      <c r="A162" s="110" t="s">
        <v>28</v>
      </c>
      <c r="B162" s="41" t="s">
        <v>4</v>
      </c>
      <c r="C162" s="45">
        <v>4341</v>
      </c>
    </row>
    <row r="163" spans="1:3" ht="14.4" x14ac:dyDescent="0.3">
      <c r="A163" s="111"/>
      <c r="B163" s="41" t="s">
        <v>5</v>
      </c>
      <c r="C163" s="45">
        <v>102815</v>
      </c>
    </row>
    <row r="164" spans="1:3" ht="14.4" x14ac:dyDescent="0.3">
      <c r="A164" s="111"/>
      <c r="B164" s="41" t="s">
        <v>6</v>
      </c>
      <c r="C164" s="45">
        <v>592364</v>
      </c>
    </row>
    <row r="165" spans="1:3" ht="14.4" x14ac:dyDescent="0.3">
      <c r="A165" s="111"/>
      <c r="B165" s="41" t="s">
        <v>7</v>
      </c>
      <c r="C165" s="45">
        <v>1764</v>
      </c>
    </row>
    <row r="166" spans="1:3" ht="14.4" x14ac:dyDescent="0.3">
      <c r="A166" s="111"/>
      <c r="B166" s="41" t="s">
        <v>8</v>
      </c>
      <c r="C166" s="45">
        <v>15880</v>
      </c>
    </row>
    <row r="167" spans="1:3" ht="14.4" x14ac:dyDescent="0.3">
      <c r="A167" s="112"/>
      <c r="B167" s="43" t="s">
        <v>9</v>
      </c>
      <c r="C167" s="46">
        <v>717164</v>
      </c>
    </row>
    <row r="168" spans="1:3" ht="14.4" x14ac:dyDescent="0.3">
      <c r="A168" s="110" t="s">
        <v>33</v>
      </c>
      <c r="B168" s="41" t="s">
        <v>4</v>
      </c>
      <c r="C168" s="45">
        <v>5157</v>
      </c>
    </row>
    <row r="169" spans="1:3" ht="14.4" x14ac:dyDescent="0.3">
      <c r="A169" s="111"/>
      <c r="B169" s="41" t="s">
        <v>5</v>
      </c>
      <c r="C169" s="45">
        <v>93676</v>
      </c>
    </row>
    <row r="170" spans="1:3" ht="14.4" x14ac:dyDescent="0.3">
      <c r="A170" s="111"/>
      <c r="B170" s="41" t="s">
        <v>6</v>
      </c>
      <c r="C170" s="45">
        <v>590502</v>
      </c>
    </row>
    <row r="171" spans="1:3" ht="14.4" x14ac:dyDescent="0.3">
      <c r="A171" s="111"/>
      <c r="B171" s="41" t="s">
        <v>7</v>
      </c>
      <c r="C171" s="45">
        <v>352</v>
      </c>
    </row>
    <row r="172" spans="1:3" ht="14.4" x14ac:dyDescent="0.3">
      <c r="A172" s="111"/>
      <c r="B172" s="41" t="s">
        <v>8</v>
      </c>
      <c r="C172" s="45">
        <v>6510</v>
      </c>
    </row>
    <row r="173" spans="1:3" ht="14.4" x14ac:dyDescent="0.3">
      <c r="A173" s="112"/>
      <c r="B173" s="43" t="s">
        <v>9</v>
      </c>
      <c r="C173" s="46">
        <v>696197</v>
      </c>
    </row>
    <row r="174" spans="1:3" ht="14.4" x14ac:dyDescent="0.3">
      <c r="A174" s="110" t="s">
        <v>48</v>
      </c>
      <c r="B174" s="41" t="s">
        <v>4</v>
      </c>
      <c r="C174" s="45">
        <v>1761</v>
      </c>
    </row>
    <row r="175" spans="1:3" ht="14.4" x14ac:dyDescent="0.3">
      <c r="A175" s="111"/>
      <c r="B175" s="41" t="s">
        <v>5</v>
      </c>
      <c r="C175" s="45">
        <v>30811</v>
      </c>
    </row>
    <row r="176" spans="1:3" ht="14.4" x14ac:dyDescent="0.3">
      <c r="A176" s="111"/>
      <c r="B176" s="41" t="s">
        <v>6</v>
      </c>
      <c r="C176" s="45">
        <v>214618</v>
      </c>
    </row>
    <row r="177" spans="1:3" ht="14.4" x14ac:dyDescent="0.3">
      <c r="A177" s="111"/>
      <c r="B177" s="41" t="s">
        <v>7</v>
      </c>
      <c r="C177" s="45">
        <v>459</v>
      </c>
    </row>
    <row r="178" spans="1:3" ht="14.4" x14ac:dyDescent="0.3">
      <c r="A178" s="111"/>
      <c r="B178" s="41" t="s">
        <v>8</v>
      </c>
      <c r="C178" s="45">
        <v>631</v>
      </c>
    </row>
    <row r="179" spans="1:3" ht="14.4" x14ac:dyDescent="0.3">
      <c r="A179" s="112"/>
      <c r="B179" s="43" t="s">
        <v>9</v>
      </c>
      <c r="C179" s="46">
        <v>248280</v>
      </c>
    </row>
    <row r="180" spans="1:3" ht="14.4" x14ac:dyDescent="0.3">
      <c r="A180" s="110" t="s">
        <v>50</v>
      </c>
      <c r="B180" s="41" t="s">
        <v>4</v>
      </c>
      <c r="C180" s="45">
        <v>1987</v>
      </c>
    </row>
    <row r="181" spans="1:3" ht="14.4" x14ac:dyDescent="0.3">
      <c r="A181" s="111"/>
      <c r="B181" s="41" t="s">
        <v>5</v>
      </c>
      <c r="C181" s="45">
        <v>54616</v>
      </c>
    </row>
    <row r="182" spans="1:3" ht="14.4" x14ac:dyDescent="0.3">
      <c r="A182" s="111"/>
      <c r="B182" s="41" t="s">
        <v>6</v>
      </c>
      <c r="C182" s="45">
        <v>251734</v>
      </c>
    </row>
    <row r="183" spans="1:3" ht="14.4" x14ac:dyDescent="0.3">
      <c r="A183" s="111"/>
      <c r="B183" s="41" t="s">
        <v>7</v>
      </c>
      <c r="C183" s="45">
        <v>335</v>
      </c>
    </row>
    <row r="184" spans="1:3" ht="14.4" x14ac:dyDescent="0.3">
      <c r="A184" s="111"/>
      <c r="B184" s="41" t="s">
        <v>8</v>
      </c>
      <c r="C184" s="45">
        <v>3843</v>
      </c>
    </row>
    <row r="185" spans="1:3" ht="14.4" x14ac:dyDescent="0.3">
      <c r="A185" s="112"/>
      <c r="B185" s="43" t="s">
        <v>9</v>
      </c>
      <c r="C185" s="46">
        <v>312515</v>
      </c>
    </row>
    <row r="186" spans="1:3" ht="14.4" x14ac:dyDescent="0.3">
      <c r="A186" s="110" t="s">
        <v>45</v>
      </c>
      <c r="B186" s="41" t="s">
        <v>4</v>
      </c>
      <c r="C186" s="45">
        <v>3048</v>
      </c>
    </row>
    <row r="187" spans="1:3" ht="14.4" x14ac:dyDescent="0.3">
      <c r="A187" s="111"/>
      <c r="B187" s="41" t="s">
        <v>5</v>
      </c>
      <c r="C187" s="45">
        <v>57921</v>
      </c>
    </row>
    <row r="188" spans="1:3" ht="14.4" x14ac:dyDescent="0.3">
      <c r="A188" s="111"/>
      <c r="B188" s="41" t="s">
        <v>6</v>
      </c>
      <c r="C188" s="45">
        <v>353227</v>
      </c>
    </row>
    <row r="189" spans="1:3" ht="14.4" x14ac:dyDescent="0.3">
      <c r="A189" s="111"/>
      <c r="B189" s="41" t="s">
        <v>7</v>
      </c>
      <c r="C189" s="45">
        <v>300</v>
      </c>
    </row>
    <row r="190" spans="1:3" ht="14.4" x14ac:dyDescent="0.3">
      <c r="A190" s="111"/>
      <c r="B190" s="41" t="s">
        <v>8</v>
      </c>
      <c r="C190" s="45">
        <v>18318</v>
      </c>
    </row>
    <row r="191" spans="1:3" ht="14.4" x14ac:dyDescent="0.3">
      <c r="A191" s="112"/>
      <c r="B191" s="43" t="s">
        <v>9</v>
      </c>
      <c r="C191" s="46">
        <v>432814</v>
      </c>
    </row>
    <row r="192" spans="1:3" ht="14.4" x14ac:dyDescent="0.3">
      <c r="A192" s="110" t="s">
        <v>79</v>
      </c>
      <c r="B192" s="41" t="s">
        <v>4</v>
      </c>
      <c r="C192" s="45">
        <v>1751</v>
      </c>
    </row>
    <row r="193" spans="1:3" ht="14.4" x14ac:dyDescent="0.3">
      <c r="A193" s="111"/>
      <c r="B193" s="41" t="s">
        <v>5</v>
      </c>
      <c r="C193" s="45">
        <v>29049</v>
      </c>
    </row>
    <row r="194" spans="1:3" ht="14.4" x14ac:dyDescent="0.3">
      <c r="A194" s="111"/>
      <c r="B194" s="41" t="s">
        <v>6</v>
      </c>
      <c r="C194" s="45">
        <v>162114</v>
      </c>
    </row>
    <row r="195" spans="1:3" ht="14.4" x14ac:dyDescent="0.3">
      <c r="A195" s="111"/>
      <c r="B195" s="41" t="s">
        <v>7</v>
      </c>
      <c r="C195" s="45">
        <v>76</v>
      </c>
    </row>
    <row r="196" spans="1:3" ht="14.4" x14ac:dyDescent="0.3">
      <c r="A196" s="111"/>
      <c r="B196" s="41" t="s">
        <v>8</v>
      </c>
      <c r="C196" s="45">
        <v>786</v>
      </c>
    </row>
    <row r="197" spans="1:3" ht="14.4" x14ac:dyDescent="0.3">
      <c r="A197" s="112"/>
      <c r="B197" s="43" t="s">
        <v>9</v>
      </c>
      <c r="C197" s="46">
        <v>193776</v>
      </c>
    </row>
    <row r="198" spans="1:3" ht="14.4" x14ac:dyDescent="0.3">
      <c r="A198" s="110" t="s">
        <v>56</v>
      </c>
      <c r="B198" s="41" t="s">
        <v>4</v>
      </c>
      <c r="C198" s="45">
        <v>3811</v>
      </c>
    </row>
    <row r="199" spans="1:3" ht="14.4" x14ac:dyDescent="0.3">
      <c r="A199" s="111"/>
      <c r="B199" s="41" t="s">
        <v>5</v>
      </c>
      <c r="C199" s="45">
        <v>59757</v>
      </c>
    </row>
    <row r="200" spans="1:3" ht="14.4" x14ac:dyDescent="0.3">
      <c r="A200" s="111"/>
      <c r="B200" s="41" t="s">
        <v>6</v>
      </c>
      <c r="C200" s="45">
        <v>383910</v>
      </c>
    </row>
    <row r="201" spans="1:3" ht="14.4" x14ac:dyDescent="0.3">
      <c r="A201" s="111"/>
      <c r="B201" s="41" t="s">
        <v>7</v>
      </c>
      <c r="C201" s="45">
        <v>153</v>
      </c>
    </row>
    <row r="202" spans="1:3" ht="14.4" x14ac:dyDescent="0.3">
      <c r="A202" s="111"/>
      <c r="B202" s="41" t="s">
        <v>8</v>
      </c>
      <c r="C202" s="45">
        <v>557</v>
      </c>
    </row>
    <row r="203" spans="1:3" ht="14.4" x14ac:dyDescent="0.3">
      <c r="A203" s="112"/>
      <c r="B203" s="43" t="s">
        <v>9</v>
      </c>
      <c r="C203" s="46">
        <v>448188</v>
      </c>
    </row>
    <row r="204" spans="1:3" ht="14.4" x14ac:dyDescent="0.3">
      <c r="A204" s="110" t="s">
        <v>30</v>
      </c>
      <c r="B204" s="41" t="s">
        <v>4</v>
      </c>
      <c r="C204" s="45">
        <v>2199</v>
      </c>
    </row>
    <row r="205" spans="1:3" ht="14.4" x14ac:dyDescent="0.3">
      <c r="A205" s="111"/>
      <c r="B205" s="41" t="s">
        <v>5</v>
      </c>
      <c r="C205" s="45">
        <v>108579</v>
      </c>
    </row>
    <row r="206" spans="1:3" ht="14.4" x14ac:dyDescent="0.3">
      <c r="A206" s="111"/>
      <c r="B206" s="41" t="s">
        <v>6</v>
      </c>
      <c r="C206" s="45">
        <v>594318</v>
      </c>
    </row>
    <row r="207" spans="1:3" ht="14.4" x14ac:dyDescent="0.3">
      <c r="A207" s="111"/>
      <c r="B207" s="41" t="s">
        <v>7</v>
      </c>
      <c r="C207" s="45">
        <v>743</v>
      </c>
    </row>
    <row r="208" spans="1:3" ht="14.4" x14ac:dyDescent="0.3">
      <c r="A208" s="111"/>
      <c r="B208" s="41" t="s">
        <v>8</v>
      </c>
      <c r="C208" s="45">
        <v>11196</v>
      </c>
    </row>
    <row r="209" spans="1:3" ht="14.4" x14ac:dyDescent="0.3">
      <c r="A209" s="112"/>
      <c r="B209" s="43" t="s">
        <v>9</v>
      </c>
      <c r="C209" s="46">
        <v>717035</v>
      </c>
    </row>
    <row r="210" spans="1:3" ht="14.4" x14ac:dyDescent="0.3">
      <c r="A210" s="110" t="s">
        <v>14</v>
      </c>
      <c r="B210" s="41" t="s">
        <v>4</v>
      </c>
      <c r="C210" s="45">
        <v>5240</v>
      </c>
    </row>
    <row r="211" spans="1:3" ht="14.4" x14ac:dyDescent="0.3">
      <c r="A211" s="111"/>
      <c r="B211" s="41" t="s">
        <v>5</v>
      </c>
      <c r="C211" s="45">
        <v>144458</v>
      </c>
    </row>
    <row r="212" spans="1:3" ht="14.4" x14ac:dyDescent="0.3">
      <c r="A212" s="111"/>
      <c r="B212" s="41" t="s">
        <v>6</v>
      </c>
      <c r="C212" s="45">
        <v>804852</v>
      </c>
    </row>
    <row r="213" spans="1:3" ht="14.4" x14ac:dyDescent="0.3">
      <c r="A213" s="111"/>
      <c r="B213" s="41" t="s">
        <v>7</v>
      </c>
      <c r="C213" s="45">
        <v>1028</v>
      </c>
    </row>
    <row r="214" spans="1:3" ht="14.4" x14ac:dyDescent="0.3">
      <c r="A214" s="111"/>
      <c r="B214" s="41" t="s">
        <v>8</v>
      </c>
      <c r="C214" s="45">
        <v>15160</v>
      </c>
    </row>
    <row r="215" spans="1:3" ht="14.4" x14ac:dyDescent="0.3">
      <c r="A215" s="112"/>
      <c r="B215" s="43" t="s">
        <v>9</v>
      </c>
      <c r="C215" s="46">
        <v>970738</v>
      </c>
    </row>
    <row r="216" spans="1:3" ht="14.4" x14ac:dyDescent="0.3">
      <c r="A216" s="110" t="s">
        <v>65</v>
      </c>
      <c r="B216" s="41" t="s">
        <v>4</v>
      </c>
      <c r="C216" s="45">
        <v>2788</v>
      </c>
    </row>
    <row r="217" spans="1:3" ht="14.4" x14ac:dyDescent="0.3">
      <c r="A217" s="111"/>
      <c r="B217" s="41" t="s">
        <v>5</v>
      </c>
      <c r="C217" s="45">
        <v>45018</v>
      </c>
    </row>
    <row r="218" spans="1:3" ht="14.4" x14ac:dyDescent="0.3">
      <c r="A218" s="111"/>
      <c r="B218" s="41" t="s">
        <v>6</v>
      </c>
      <c r="C218" s="45">
        <v>346407</v>
      </c>
    </row>
    <row r="219" spans="1:3" ht="14.4" x14ac:dyDescent="0.3">
      <c r="A219" s="111"/>
      <c r="B219" s="41" t="s">
        <v>7</v>
      </c>
      <c r="C219" s="45">
        <v>238</v>
      </c>
    </row>
    <row r="220" spans="1:3" ht="14.4" x14ac:dyDescent="0.3">
      <c r="A220" s="111"/>
      <c r="B220" s="41" t="s">
        <v>8</v>
      </c>
      <c r="C220" s="45">
        <v>518</v>
      </c>
    </row>
    <row r="221" spans="1:3" ht="14.4" x14ac:dyDescent="0.3">
      <c r="A221" s="112"/>
      <c r="B221" s="43" t="s">
        <v>9</v>
      </c>
      <c r="C221" s="46">
        <v>394969</v>
      </c>
    </row>
    <row r="222" spans="1:3" ht="14.4" x14ac:dyDescent="0.3">
      <c r="A222" s="110" t="s">
        <v>81</v>
      </c>
      <c r="B222" s="41" t="s">
        <v>4</v>
      </c>
      <c r="C222" s="45">
        <v>1078</v>
      </c>
    </row>
    <row r="223" spans="1:3" ht="14.4" x14ac:dyDescent="0.3">
      <c r="A223" s="111"/>
      <c r="B223" s="41" t="s">
        <v>5</v>
      </c>
      <c r="C223" s="45">
        <v>11330</v>
      </c>
    </row>
    <row r="224" spans="1:3" ht="14.4" x14ac:dyDescent="0.3">
      <c r="A224" s="111"/>
      <c r="B224" s="41" t="s">
        <v>6</v>
      </c>
      <c r="C224" s="45">
        <v>100618</v>
      </c>
    </row>
    <row r="225" spans="1:3" ht="14.4" x14ac:dyDescent="0.3">
      <c r="A225" s="111"/>
      <c r="B225" s="41" t="s">
        <v>7</v>
      </c>
      <c r="C225" s="45">
        <v>87</v>
      </c>
    </row>
    <row r="226" spans="1:3" ht="14.4" x14ac:dyDescent="0.3">
      <c r="A226" s="111"/>
      <c r="B226" s="41" t="s">
        <v>8</v>
      </c>
      <c r="C226" s="45">
        <v>1824</v>
      </c>
    </row>
    <row r="227" spans="1:3" ht="14.4" x14ac:dyDescent="0.3">
      <c r="A227" s="112"/>
      <c r="B227" s="43" t="s">
        <v>9</v>
      </c>
      <c r="C227" s="46">
        <v>114937</v>
      </c>
    </row>
    <row r="228" spans="1:3" ht="14.4" x14ac:dyDescent="0.3">
      <c r="A228" s="110" t="s">
        <v>83</v>
      </c>
      <c r="B228" s="41" t="s">
        <v>4</v>
      </c>
      <c r="C228" s="45">
        <v>1139</v>
      </c>
    </row>
    <row r="229" spans="1:3" ht="14.4" x14ac:dyDescent="0.3">
      <c r="A229" s="111"/>
      <c r="B229" s="41" t="s">
        <v>5</v>
      </c>
      <c r="C229" s="45">
        <v>15005</v>
      </c>
    </row>
    <row r="230" spans="1:3" ht="14.4" x14ac:dyDescent="0.3">
      <c r="A230" s="111"/>
      <c r="B230" s="41" t="s">
        <v>6</v>
      </c>
      <c r="C230" s="45">
        <v>83255</v>
      </c>
    </row>
    <row r="231" spans="1:3" ht="14.4" x14ac:dyDescent="0.3">
      <c r="A231" s="111"/>
      <c r="B231" s="41" t="s">
        <v>7</v>
      </c>
      <c r="C231" s="45">
        <v>28</v>
      </c>
    </row>
    <row r="232" spans="1:3" ht="14.4" x14ac:dyDescent="0.3">
      <c r="A232" s="111"/>
      <c r="B232" s="41" t="s">
        <v>8</v>
      </c>
      <c r="C232" s="45">
        <v>216</v>
      </c>
    </row>
    <row r="233" spans="1:3" ht="14.4" x14ac:dyDescent="0.3">
      <c r="A233" s="112"/>
      <c r="B233" s="43" t="s">
        <v>9</v>
      </c>
      <c r="C233" s="46">
        <v>99643</v>
      </c>
    </row>
    <row r="234" spans="1:3" ht="14.4" x14ac:dyDescent="0.3">
      <c r="A234" s="110" t="s">
        <v>17</v>
      </c>
      <c r="B234" s="41" t="s">
        <v>4</v>
      </c>
      <c r="C234" s="45">
        <v>4645</v>
      </c>
    </row>
    <row r="235" spans="1:3" ht="14.4" x14ac:dyDescent="0.3">
      <c r="A235" s="111"/>
      <c r="B235" s="41" t="s">
        <v>5</v>
      </c>
      <c r="C235" s="45">
        <v>90114</v>
      </c>
    </row>
    <row r="236" spans="1:3" ht="14.4" x14ac:dyDescent="0.3">
      <c r="A236" s="111"/>
      <c r="B236" s="41" t="s">
        <v>6</v>
      </c>
      <c r="C236" s="45">
        <v>654650</v>
      </c>
    </row>
    <row r="237" spans="1:3" ht="14.4" x14ac:dyDescent="0.3">
      <c r="A237" s="111"/>
      <c r="B237" s="41" t="s">
        <v>7</v>
      </c>
      <c r="C237" s="45">
        <v>677</v>
      </c>
    </row>
    <row r="238" spans="1:3" ht="14.4" x14ac:dyDescent="0.3">
      <c r="A238" s="111"/>
      <c r="B238" s="41" t="s">
        <v>8</v>
      </c>
      <c r="C238" s="45">
        <v>15511</v>
      </c>
    </row>
    <row r="239" spans="1:3" ht="14.4" x14ac:dyDescent="0.3">
      <c r="A239" s="112"/>
      <c r="B239" s="43" t="s">
        <v>9</v>
      </c>
      <c r="C239" s="46">
        <v>765597</v>
      </c>
    </row>
    <row r="240" spans="1:3" ht="14.4" x14ac:dyDescent="0.3">
      <c r="A240" s="110" t="s">
        <v>86</v>
      </c>
      <c r="B240" s="41" t="s">
        <v>4</v>
      </c>
      <c r="C240" s="45">
        <v>838</v>
      </c>
    </row>
    <row r="241" spans="1:3" ht="14.4" x14ac:dyDescent="0.3">
      <c r="A241" s="111"/>
      <c r="B241" s="41" t="s">
        <v>5</v>
      </c>
      <c r="C241" s="45">
        <v>16769</v>
      </c>
    </row>
    <row r="242" spans="1:3" ht="14.4" x14ac:dyDescent="0.3">
      <c r="A242" s="111"/>
      <c r="B242" s="41" t="s">
        <v>6</v>
      </c>
      <c r="C242" s="45">
        <v>79829</v>
      </c>
    </row>
    <row r="243" spans="1:3" ht="14.4" x14ac:dyDescent="0.3">
      <c r="A243" s="111"/>
      <c r="B243" s="41" t="s">
        <v>7</v>
      </c>
      <c r="C243" s="45">
        <v>80</v>
      </c>
    </row>
    <row r="244" spans="1:3" ht="14.4" x14ac:dyDescent="0.3">
      <c r="A244" s="111"/>
      <c r="B244" s="41" t="s">
        <v>8</v>
      </c>
      <c r="C244" s="45">
        <v>200</v>
      </c>
    </row>
    <row r="245" spans="1:3" ht="14.4" x14ac:dyDescent="0.3">
      <c r="A245" s="112"/>
      <c r="B245" s="43" t="s">
        <v>9</v>
      </c>
      <c r="C245" s="46">
        <v>97716</v>
      </c>
    </row>
    <row r="246" spans="1:3" ht="14.4" x14ac:dyDescent="0.3">
      <c r="A246" s="110" t="s">
        <v>59</v>
      </c>
      <c r="B246" s="41" t="s">
        <v>4</v>
      </c>
      <c r="C246" s="45">
        <v>2140</v>
      </c>
    </row>
    <row r="247" spans="1:3" ht="14.4" x14ac:dyDescent="0.3">
      <c r="A247" s="111"/>
      <c r="B247" s="41" t="s">
        <v>5</v>
      </c>
      <c r="C247" s="45">
        <v>44561</v>
      </c>
    </row>
    <row r="248" spans="1:3" ht="14.4" x14ac:dyDescent="0.3">
      <c r="A248" s="111"/>
      <c r="B248" s="41" t="s">
        <v>6</v>
      </c>
      <c r="C248" s="45">
        <v>270466</v>
      </c>
    </row>
    <row r="249" spans="1:3" ht="14.4" x14ac:dyDescent="0.3">
      <c r="A249" s="111"/>
      <c r="B249" s="41" t="s">
        <v>7</v>
      </c>
      <c r="C249" s="45">
        <v>310</v>
      </c>
    </row>
    <row r="250" spans="1:3" ht="14.4" x14ac:dyDescent="0.3">
      <c r="A250" s="111"/>
      <c r="B250" s="41" t="s">
        <v>8</v>
      </c>
      <c r="C250" s="45">
        <v>11845</v>
      </c>
    </row>
    <row r="251" spans="1:3" ht="14.4" x14ac:dyDescent="0.3">
      <c r="A251" s="112"/>
      <c r="B251" s="43" t="s">
        <v>9</v>
      </c>
      <c r="C251" s="46">
        <v>329322</v>
      </c>
    </row>
    <row r="252" spans="1:3" ht="14.4" x14ac:dyDescent="0.3">
      <c r="A252" s="110" t="s">
        <v>255</v>
      </c>
      <c r="B252" s="41" t="s">
        <v>4</v>
      </c>
      <c r="C252" s="45">
        <v>7297</v>
      </c>
    </row>
    <row r="253" spans="1:3" ht="14.4" x14ac:dyDescent="0.3">
      <c r="A253" s="111"/>
      <c r="B253" s="41" t="s">
        <v>5</v>
      </c>
      <c r="C253" s="45">
        <v>356076</v>
      </c>
    </row>
    <row r="254" spans="1:3" ht="14.4" x14ac:dyDescent="0.3">
      <c r="A254" s="111"/>
      <c r="B254" s="41" t="s">
        <v>6</v>
      </c>
      <c r="C254" s="45">
        <v>2851251</v>
      </c>
    </row>
    <row r="255" spans="1:3" ht="14.4" x14ac:dyDescent="0.3">
      <c r="A255" s="111"/>
      <c r="B255" s="41" t="s">
        <v>7</v>
      </c>
      <c r="C255" s="45">
        <v>2239</v>
      </c>
    </row>
    <row r="256" spans="1:3" ht="14.4" x14ac:dyDescent="0.3">
      <c r="A256" s="111"/>
      <c r="B256" s="41" t="s">
        <v>8</v>
      </c>
      <c r="C256" s="45">
        <v>1046</v>
      </c>
    </row>
    <row r="257" spans="1:3" ht="14.4" x14ac:dyDescent="0.3">
      <c r="A257" s="112"/>
      <c r="B257" s="43" t="s">
        <v>9</v>
      </c>
      <c r="C257" s="46">
        <v>3217909</v>
      </c>
    </row>
    <row r="258" spans="1:3" ht="14.4" x14ac:dyDescent="0.3">
      <c r="A258" s="110" t="s">
        <v>256</v>
      </c>
      <c r="B258" s="41" t="s">
        <v>4</v>
      </c>
      <c r="C258" s="45">
        <v>11765</v>
      </c>
    </row>
    <row r="259" spans="1:3" ht="14.4" x14ac:dyDescent="0.3">
      <c r="A259" s="111"/>
      <c r="B259" s="41" t="s">
        <v>5</v>
      </c>
      <c r="C259" s="45">
        <v>971573</v>
      </c>
    </row>
    <row r="260" spans="1:3" ht="14.4" x14ac:dyDescent="0.3">
      <c r="A260" s="111"/>
      <c r="B260" s="41" t="s">
        <v>6</v>
      </c>
      <c r="C260" s="45">
        <v>4529653</v>
      </c>
    </row>
    <row r="261" spans="1:3" ht="14.4" x14ac:dyDescent="0.3">
      <c r="A261" s="111"/>
      <c r="B261" s="41" t="s">
        <v>7</v>
      </c>
      <c r="C261" s="45">
        <v>11778</v>
      </c>
    </row>
    <row r="262" spans="1:3" ht="14.4" x14ac:dyDescent="0.3">
      <c r="A262" s="111"/>
      <c r="B262" s="41" t="s">
        <v>8</v>
      </c>
      <c r="C262" s="45">
        <v>1053</v>
      </c>
    </row>
    <row r="263" spans="1:3" ht="14.4" x14ac:dyDescent="0.3">
      <c r="A263" s="112"/>
      <c r="B263" s="43" t="s">
        <v>9</v>
      </c>
      <c r="C263" s="46">
        <v>5525822</v>
      </c>
    </row>
    <row r="264" spans="1:3" ht="14.4" x14ac:dyDescent="0.3">
      <c r="A264" s="110" t="s">
        <v>11</v>
      </c>
      <c r="B264" s="41" t="s">
        <v>4</v>
      </c>
      <c r="C264" s="45">
        <v>13888</v>
      </c>
    </row>
    <row r="265" spans="1:3" ht="14.4" x14ac:dyDescent="0.3">
      <c r="A265" s="111"/>
      <c r="B265" s="41" t="s">
        <v>5</v>
      </c>
      <c r="C265" s="45">
        <v>488957</v>
      </c>
    </row>
    <row r="266" spans="1:3" ht="14.4" x14ac:dyDescent="0.3">
      <c r="A266" s="111"/>
      <c r="B266" s="41" t="s">
        <v>6</v>
      </c>
      <c r="C266" s="45">
        <v>2422939</v>
      </c>
    </row>
    <row r="267" spans="1:3" ht="14.4" x14ac:dyDescent="0.3">
      <c r="A267" s="111"/>
      <c r="B267" s="41" t="s">
        <v>7</v>
      </c>
      <c r="C267" s="45">
        <v>3026</v>
      </c>
    </row>
    <row r="268" spans="1:3" ht="14.4" x14ac:dyDescent="0.3">
      <c r="A268" s="111"/>
      <c r="B268" s="41" t="s">
        <v>8</v>
      </c>
      <c r="C268" s="45">
        <v>58625</v>
      </c>
    </row>
    <row r="269" spans="1:3" ht="14.4" x14ac:dyDescent="0.3">
      <c r="A269" s="112"/>
      <c r="B269" s="43" t="s">
        <v>9</v>
      </c>
      <c r="C269" s="46">
        <v>2987435</v>
      </c>
    </row>
    <row r="270" spans="1:3" ht="14.4" x14ac:dyDescent="0.3">
      <c r="A270" s="110" t="s">
        <v>22</v>
      </c>
      <c r="B270" s="41" t="s">
        <v>4</v>
      </c>
      <c r="C270" s="45">
        <v>4782</v>
      </c>
    </row>
    <row r="271" spans="1:3" ht="14.4" x14ac:dyDescent="0.3">
      <c r="A271" s="111"/>
      <c r="B271" s="41" t="s">
        <v>5</v>
      </c>
      <c r="C271" s="45">
        <v>52567</v>
      </c>
    </row>
    <row r="272" spans="1:3" ht="14.4" x14ac:dyDescent="0.3">
      <c r="A272" s="111"/>
      <c r="B272" s="41" t="s">
        <v>6</v>
      </c>
      <c r="C272" s="45">
        <v>475245</v>
      </c>
    </row>
    <row r="273" spans="1:3" ht="14.4" x14ac:dyDescent="0.3">
      <c r="A273" s="111"/>
      <c r="B273" s="41" t="s">
        <v>7</v>
      </c>
      <c r="C273" s="45">
        <v>972</v>
      </c>
    </row>
    <row r="274" spans="1:3" ht="14.4" x14ac:dyDescent="0.3">
      <c r="A274" s="111"/>
      <c r="B274" s="41" t="s">
        <v>8</v>
      </c>
      <c r="C274" s="45">
        <v>19147</v>
      </c>
    </row>
    <row r="275" spans="1:3" ht="14.4" x14ac:dyDescent="0.3">
      <c r="A275" s="112"/>
      <c r="B275" s="43" t="s">
        <v>9</v>
      </c>
      <c r="C275" s="46">
        <v>552713</v>
      </c>
    </row>
    <row r="276" spans="1:3" ht="14.4" x14ac:dyDescent="0.3">
      <c r="A276" s="110" t="s">
        <v>55</v>
      </c>
      <c r="B276" s="41" t="s">
        <v>4</v>
      </c>
      <c r="C276" s="45">
        <v>1465</v>
      </c>
    </row>
    <row r="277" spans="1:3" ht="14.4" x14ac:dyDescent="0.3">
      <c r="A277" s="111"/>
      <c r="B277" s="41" t="s">
        <v>5</v>
      </c>
      <c r="C277" s="45">
        <v>20816</v>
      </c>
    </row>
    <row r="278" spans="1:3" ht="14.4" x14ac:dyDescent="0.3">
      <c r="A278" s="111"/>
      <c r="B278" s="41" t="s">
        <v>6</v>
      </c>
      <c r="C278" s="45">
        <v>156769</v>
      </c>
    </row>
    <row r="279" spans="1:3" ht="14.4" x14ac:dyDescent="0.3">
      <c r="A279" s="111"/>
      <c r="B279" s="41" t="s">
        <v>7</v>
      </c>
      <c r="C279" s="45">
        <v>193</v>
      </c>
    </row>
    <row r="280" spans="1:3" ht="14.4" x14ac:dyDescent="0.3">
      <c r="A280" s="111"/>
      <c r="B280" s="41" t="s">
        <v>8</v>
      </c>
      <c r="C280" s="45">
        <v>2411</v>
      </c>
    </row>
    <row r="281" spans="1:3" ht="14.4" x14ac:dyDescent="0.3">
      <c r="A281" s="112"/>
      <c r="B281" s="43" t="s">
        <v>9</v>
      </c>
      <c r="C281" s="46">
        <v>181654</v>
      </c>
    </row>
    <row r="282" spans="1:3" ht="14.4" x14ac:dyDescent="0.3">
      <c r="A282" s="110" t="s">
        <v>66</v>
      </c>
      <c r="B282" s="41" t="s">
        <v>4</v>
      </c>
      <c r="C282" s="45">
        <v>944</v>
      </c>
    </row>
    <row r="283" spans="1:3" ht="14.4" x14ac:dyDescent="0.3">
      <c r="A283" s="111"/>
      <c r="B283" s="41" t="s">
        <v>5</v>
      </c>
      <c r="C283" s="45">
        <v>25138</v>
      </c>
    </row>
    <row r="284" spans="1:3" ht="14.4" x14ac:dyDescent="0.3">
      <c r="A284" s="111"/>
      <c r="B284" s="41" t="s">
        <v>6</v>
      </c>
      <c r="C284" s="45">
        <v>148011</v>
      </c>
    </row>
    <row r="285" spans="1:3" ht="14.4" x14ac:dyDescent="0.3">
      <c r="A285" s="111"/>
      <c r="B285" s="41" t="s">
        <v>7</v>
      </c>
      <c r="C285" s="45">
        <v>194</v>
      </c>
    </row>
    <row r="286" spans="1:3" ht="14.4" x14ac:dyDescent="0.3">
      <c r="A286" s="111"/>
      <c r="B286" s="41" t="s">
        <v>8</v>
      </c>
      <c r="C286" s="45">
        <v>5159</v>
      </c>
    </row>
    <row r="287" spans="1:3" ht="14.4" x14ac:dyDescent="0.3">
      <c r="A287" s="112"/>
      <c r="B287" s="43" t="s">
        <v>9</v>
      </c>
      <c r="C287" s="46">
        <v>179446</v>
      </c>
    </row>
    <row r="288" spans="1:3" ht="14.4" x14ac:dyDescent="0.3">
      <c r="A288" s="110" t="s">
        <v>84</v>
      </c>
      <c r="B288" s="41" t="s">
        <v>4</v>
      </c>
      <c r="C288" s="45">
        <v>1143</v>
      </c>
    </row>
    <row r="289" spans="1:3" ht="14.4" x14ac:dyDescent="0.3">
      <c r="A289" s="111"/>
      <c r="B289" s="41" t="s">
        <v>5</v>
      </c>
      <c r="C289" s="45">
        <v>20409</v>
      </c>
    </row>
    <row r="290" spans="1:3" ht="14.4" x14ac:dyDescent="0.3">
      <c r="A290" s="111"/>
      <c r="B290" s="41" t="s">
        <v>6</v>
      </c>
      <c r="C290" s="45">
        <v>129927</v>
      </c>
    </row>
    <row r="291" spans="1:3" ht="14.4" x14ac:dyDescent="0.3">
      <c r="A291" s="111"/>
      <c r="B291" s="41" t="s">
        <v>7</v>
      </c>
      <c r="C291" s="45">
        <v>76</v>
      </c>
    </row>
    <row r="292" spans="1:3" ht="14.4" x14ac:dyDescent="0.3">
      <c r="A292" s="111"/>
      <c r="B292" s="41" t="s">
        <v>8</v>
      </c>
      <c r="C292" s="45">
        <v>209</v>
      </c>
    </row>
    <row r="293" spans="1:3" ht="14.4" x14ac:dyDescent="0.3">
      <c r="A293" s="112"/>
      <c r="B293" s="43" t="s">
        <v>9</v>
      </c>
      <c r="C293" s="46">
        <v>151764</v>
      </c>
    </row>
    <row r="294" spans="1:3" ht="14.4" x14ac:dyDescent="0.3">
      <c r="A294" s="110" t="s">
        <v>54</v>
      </c>
      <c r="B294" s="41" t="s">
        <v>4</v>
      </c>
      <c r="C294" s="45">
        <v>3983</v>
      </c>
    </row>
    <row r="295" spans="1:3" ht="14.4" x14ac:dyDescent="0.3">
      <c r="A295" s="111"/>
      <c r="B295" s="41" t="s">
        <v>5</v>
      </c>
      <c r="C295" s="45">
        <v>39009</v>
      </c>
    </row>
    <row r="296" spans="1:3" ht="14.4" x14ac:dyDescent="0.3">
      <c r="A296" s="111"/>
      <c r="B296" s="41" t="s">
        <v>6</v>
      </c>
      <c r="C296" s="45">
        <v>282098</v>
      </c>
    </row>
    <row r="297" spans="1:3" ht="14.4" x14ac:dyDescent="0.3">
      <c r="A297" s="111"/>
      <c r="B297" s="41" t="s">
        <v>7</v>
      </c>
      <c r="C297" s="45">
        <v>225</v>
      </c>
    </row>
    <row r="298" spans="1:3" ht="14.4" x14ac:dyDescent="0.3">
      <c r="A298" s="111"/>
      <c r="B298" s="41" t="s">
        <v>8</v>
      </c>
      <c r="C298" s="45">
        <v>1353</v>
      </c>
    </row>
    <row r="299" spans="1:3" ht="14.4" x14ac:dyDescent="0.3">
      <c r="A299" s="112"/>
      <c r="B299" s="43" t="s">
        <v>9</v>
      </c>
      <c r="C299" s="46">
        <v>326668</v>
      </c>
    </row>
    <row r="300" spans="1:3" ht="14.4" x14ac:dyDescent="0.3">
      <c r="A300" s="110" t="s">
        <v>23</v>
      </c>
      <c r="B300" s="41" t="s">
        <v>4</v>
      </c>
      <c r="C300" s="45">
        <v>8447</v>
      </c>
    </row>
    <row r="301" spans="1:3" ht="14.4" x14ac:dyDescent="0.3">
      <c r="A301" s="111"/>
      <c r="B301" s="41" t="s">
        <v>5</v>
      </c>
      <c r="C301" s="45">
        <v>119826</v>
      </c>
    </row>
    <row r="302" spans="1:3" ht="14.4" x14ac:dyDescent="0.3">
      <c r="A302" s="111"/>
      <c r="B302" s="41" t="s">
        <v>6</v>
      </c>
      <c r="C302" s="45">
        <v>753557</v>
      </c>
    </row>
    <row r="303" spans="1:3" ht="14.4" x14ac:dyDescent="0.3">
      <c r="A303" s="111"/>
      <c r="B303" s="41" t="s">
        <v>7</v>
      </c>
      <c r="C303" s="45">
        <v>1989</v>
      </c>
    </row>
    <row r="304" spans="1:3" ht="14.4" x14ac:dyDescent="0.3">
      <c r="A304" s="111"/>
      <c r="B304" s="41" t="s">
        <v>8</v>
      </c>
      <c r="C304" s="45">
        <v>5787</v>
      </c>
    </row>
    <row r="305" spans="1:3" ht="14.4" x14ac:dyDescent="0.3">
      <c r="A305" s="112"/>
      <c r="B305" s="43" t="s">
        <v>9</v>
      </c>
      <c r="C305" s="46">
        <v>889606</v>
      </c>
    </row>
    <row r="306" spans="1:3" ht="14.4" x14ac:dyDescent="0.3">
      <c r="A306" s="110" t="s">
        <v>69</v>
      </c>
      <c r="B306" s="41" t="s">
        <v>4</v>
      </c>
      <c r="C306" s="45">
        <v>1131</v>
      </c>
    </row>
    <row r="307" spans="1:3" ht="14.4" x14ac:dyDescent="0.3">
      <c r="A307" s="111"/>
      <c r="B307" s="41" t="s">
        <v>5</v>
      </c>
      <c r="C307" s="45">
        <v>19330</v>
      </c>
    </row>
    <row r="308" spans="1:3" ht="14.4" x14ac:dyDescent="0.3">
      <c r="A308" s="111"/>
      <c r="B308" s="41" t="s">
        <v>6</v>
      </c>
      <c r="C308" s="45">
        <v>164563</v>
      </c>
    </row>
    <row r="309" spans="1:3" ht="14.4" x14ac:dyDescent="0.3">
      <c r="A309" s="111"/>
      <c r="B309" s="41" t="s">
        <v>7</v>
      </c>
      <c r="C309" s="45">
        <v>133</v>
      </c>
    </row>
    <row r="310" spans="1:3" ht="14.4" x14ac:dyDescent="0.3">
      <c r="A310" s="111"/>
      <c r="B310" s="41" t="s">
        <v>8</v>
      </c>
      <c r="C310" s="45">
        <v>2413</v>
      </c>
    </row>
    <row r="311" spans="1:3" ht="14.4" x14ac:dyDescent="0.3">
      <c r="A311" s="112"/>
      <c r="B311" s="43" t="s">
        <v>9</v>
      </c>
      <c r="C311" s="46">
        <v>187570</v>
      </c>
    </row>
    <row r="312" spans="1:3" ht="14.4" x14ac:dyDescent="0.3">
      <c r="A312" s="110" t="s">
        <v>34</v>
      </c>
      <c r="B312" s="41" t="s">
        <v>4</v>
      </c>
      <c r="C312" s="45">
        <v>1554</v>
      </c>
    </row>
    <row r="313" spans="1:3" ht="14.4" x14ac:dyDescent="0.3">
      <c r="A313" s="111"/>
      <c r="B313" s="41" t="s">
        <v>5</v>
      </c>
      <c r="C313" s="45">
        <v>43662</v>
      </c>
    </row>
    <row r="314" spans="1:3" ht="14.4" x14ac:dyDescent="0.3">
      <c r="A314" s="111"/>
      <c r="B314" s="41" t="s">
        <v>6</v>
      </c>
      <c r="C314" s="45">
        <v>220455</v>
      </c>
    </row>
    <row r="315" spans="1:3" ht="14.4" x14ac:dyDescent="0.3">
      <c r="A315" s="111"/>
      <c r="B315" s="41" t="s">
        <v>7</v>
      </c>
      <c r="C315" s="45">
        <v>455</v>
      </c>
    </row>
    <row r="316" spans="1:3" ht="14.4" x14ac:dyDescent="0.3">
      <c r="A316" s="111"/>
      <c r="B316" s="41" t="s">
        <v>8</v>
      </c>
      <c r="C316" s="45">
        <v>1705</v>
      </c>
    </row>
    <row r="317" spans="1:3" ht="14.4" x14ac:dyDescent="0.3">
      <c r="A317" s="112"/>
      <c r="B317" s="43" t="s">
        <v>9</v>
      </c>
      <c r="C317" s="46">
        <v>267831</v>
      </c>
    </row>
    <row r="318" spans="1:3" ht="14.4" x14ac:dyDescent="0.3">
      <c r="A318" s="110" t="s">
        <v>72</v>
      </c>
      <c r="B318" s="41" t="s">
        <v>4</v>
      </c>
      <c r="C318" s="45">
        <v>1164</v>
      </c>
    </row>
    <row r="319" spans="1:3" ht="14.4" x14ac:dyDescent="0.3">
      <c r="A319" s="111"/>
      <c r="B319" s="41" t="s">
        <v>5</v>
      </c>
      <c r="C319" s="45">
        <v>22712</v>
      </c>
    </row>
    <row r="320" spans="1:3" ht="14.4" x14ac:dyDescent="0.3">
      <c r="A320" s="111"/>
      <c r="B320" s="41" t="s">
        <v>6</v>
      </c>
      <c r="C320" s="45">
        <v>149913</v>
      </c>
    </row>
    <row r="321" spans="1:3" ht="14.4" x14ac:dyDescent="0.3">
      <c r="A321" s="111"/>
      <c r="B321" s="41" t="s">
        <v>7</v>
      </c>
      <c r="C321" s="45">
        <v>139</v>
      </c>
    </row>
    <row r="322" spans="1:3" ht="14.4" x14ac:dyDescent="0.3">
      <c r="A322" s="111"/>
      <c r="B322" s="41" t="s">
        <v>8</v>
      </c>
      <c r="C322" s="45">
        <v>2684</v>
      </c>
    </row>
    <row r="323" spans="1:3" ht="14.4" x14ac:dyDescent="0.3">
      <c r="A323" s="112"/>
      <c r="B323" s="43" t="s">
        <v>9</v>
      </c>
      <c r="C323" s="46">
        <v>176612</v>
      </c>
    </row>
    <row r="324" spans="1:3" ht="14.4" x14ac:dyDescent="0.3">
      <c r="A324" s="110" t="s">
        <v>75</v>
      </c>
      <c r="B324" s="41" t="s">
        <v>4</v>
      </c>
      <c r="C324" s="45">
        <v>712</v>
      </c>
    </row>
    <row r="325" spans="1:3" ht="14.4" x14ac:dyDescent="0.3">
      <c r="A325" s="111"/>
      <c r="B325" s="41" t="s">
        <v>5</v>
      </c>
      <c r="C325" s="45">
        <v>14269</v>
      </c>
    </row>
    <row r="326" spans="1:3" ht="14.4" x14ac:dyDescent="0.3">
      <c r="A326" s="111"/>
      <c r="B326" s="41" t="s">
        <v>6</v>
      </c>
      <c r="C326" s="45">
        <v>71034</v>
      </c>
    </row>
    <row r="327" spans="1:3" ht="14.4" x14ac:dyDescent="0.3">
      <c r="A327" s="111"/>
      <c r="B327" s="41" t="s">
        <v>7</v>
      </c>
      <c r="C327" s="45">
        <v>47</v>
      </c>
    </row>
    <row r="328" spans="1:3" ht="14.4" x14ac:dyDescent="0.3">
      <c r="A328" s="111"/>
      <c r="B328" s="41" t="s">
        <v>8</v>
      </c>
      <c r="C328" s="45">
        <v>4071</v>
      </c>
    </row>
    <row r="329" spans="1:3" ht="14.4" x14ac:dyDescent="0.3">
      <c r="A329" s="112"/>
      <c r="B329" s="43" t="s">
        <v>9</v>
      </c>
      <c r="C329" s="46">
        <v>90133</v>
      </c>
    </row>
    <row r="330" spans="1:3" ht="14.4" x14ac:dyDescent="0.3">
      <c r="A330" s="110" t="s">
        <v>12</v>
      </c>
      <c r="B330" s="41" t="s">
        <v>4</v>
      </c>
      <c r="C330" s="45">
        <v>5053</v>
      </c>
    </row>
    <row r="331" spans="1:3" ht="14.4" x14ac:dyDescent="0.3">
      <c r="A331" s="111"/>
      <c r="B331" s="41" t="s">
        <v>5</v>
      </c>
      <c r="C331" s="45">
        <v>135573</v>
      </c>
    </row>
    <row r="332" spans="1:3" ht="14.4" x14ac:dyDescent="0.3">
      <c r="A332" s="111"/>
      <c r="B332" s="41" t="s">
        <v>6</v>
      </c>
      <c r="C332" s="45">
        <v>1001321</v>
      </c>
    </row>
    <row r="333" spans="1:3" ht="14.4" x14ac:dyDescent="0.3">
      <c r="A333" s="111"/>
      <c r="B333" s="41" t="s">
        <v>7</v>
      </c>
      <c r="C333" s="45">
        <v>2175</v>
      </c>
    </row>
    <row r="334" spans="1:3" ht="14.4" x14ac:dyDescent="0.3">
      <c r="A334" s="111"/>
      <c r="B334" s="41" t="s">
        <v>8</v>
      </c>
      <c r="C334" s="45">
        <v>3470</v>
      </c>
    </row>
    <row r="335" spans="1:3" ht="14.4" x14ac:dyDescent="0.3">
      <c r="A335" s="112"/>
      <c r="B335" s="43" t="s">
        <v>9</v>
      </c>
      <c r="C335" s="46">
        <v>1147592</v>
      </c>
    </row>
    <row r="336" spans="1:3" ht="14.4" x14ac:dyDescent="0.3">
      <c r="A336" s="110" t="s">
        <v>16</v>
      </c>
      <c r="B336" s="41" t="s">
        <v>4</v>
      </c>
      <c r="C336" s="45">
        <v>8637</v>
      </c>
    </row>
    <row r="337" spans="1:3" ht="14.4" x14ac:dyDescent="0.3">
      <c r="A337" s="111"/>
      <c r="B337" s="41" t="s">
        <v>5</v>
      </c>
      <c r="C337" s="45">
        <v>230775</v>
      </c>
    </row>
    <row r="338" spans="1:3" ht="14.4" x14ac:dyDescent="0.3">
      <c r="A338" s="111"/>
      <c r="B338" s="41" t="s">
        <v>6</v>
      </c>
      <c r="C338" s="45">
        <v>1130435</v>
      </c>
    </row>
    <row r="339" spans="1:3" ht="14.4" x14ac:dyDescent="0.3">
      <c r="A339" s="111"/>
      <c r="B339" s="41" t="s">
        <v>7</v>
      </c>
      <c r="C339" s="45">
        <v>4499</v>
      </c>
    </row>
    <row r="340" spans="1:3" ht="14.4" x14ac:dyDescent="0.3">
      <c r="A340" s="111"/>
      <c r="B340" s="41" t="s">
        <v>8</v>
      </c>
      <c r="C340" s="45">
        <v>38777</v>
      </c>
    </row>
    <row r="341" spans="1:3" ht="14.4" x14ac:dyDescent="0.3">
      <c r="A341" s="112"/>
      <c r="B341" s="43" t="s">
        <v>9</v>
      </c>
      <c r="C341" s="46">
        <v>1413123</v>
      </c>
    </row>
    <row r="342" spans="1:3" ht="14.4" x14ac:dyDescent="0.3">
      <c r="A342" s="110" t="s">
        <v>38</v>
      </c>
      <c r="B342" s="41" t="s">
        <v>4</v>
      </c>
      <c r="C342" s="45">
        <v>1990</v>
      </c>
    </row>
    <row r="343" spans="1:3" ht="14.4" x14ac:dyDescent="0.3">
      <c r="A343" s="111"/>
      <c r="B343" s="41" t="s">
        <v>5</v>
      </c>
      <c r="C343" s="45">
        <v>70629</v>
      </c>
    </row>
    <row r="344" spans="1:3" ht="14.4" x14ac:dyDescent="0.3">
      <c r="A344" s="111"/>
      <c r="B344" s="41" t="s">
        <v>6</v>
      </c>
      <c r="C344" s="45">
        <v>378220</v>
      </c>
    </row>
    <row r="345" spans="1:3" ht="14.4" x14ac:dyDescent="0.3">
      <c r="A345" s="111"/>
      <c r="B345" s="41" t="s">
        <v>7</v>
      </c>
      <c r="C345" s="45">
        <v>689</v>
      </c>
    </row>
    <row r="346" spans="1:3" ht="14.4" x14ac:dyDescent="0.3">
      <c r="A346" s="111"/>
      <c r="B346" s="41" t="s">
        <v>8</v>
      </c>
      <c r="C346" s="45">
        <v>3647</v>
      </c>
    </row>
    <row r="347" spans="1:3" ht="14.4" x14ac:dyDescent="0.3">
      <c r="A347" s="112"/>
      <c r="B347" s="43" t="s">
        <v>9</v>
      </c>
      <c r="C347" s="46">
        <v>455175</v>
      </c>
    </row>
    <row r="348" spans="1:3" ht="14.4" x14ac:dyDescent="0.3">
      <c r="A348" s="110" t="s">
        <v>39</v>
      </c>
      <c r="B348" s="41" t="s">
        <v>4</v>
      </c>
      <c r="C348" s="45">
        <v>4713</v>
      </c>
    </row>
    <row r="349" spans="1:3" ht="14.4" x14ac:dyDescent="0.3">
      <c r="A349" s="111"/>
      <c r="B349" s="41" t="s">
        <v>5</v>
      </c>
      <c r="C349" s="45">
        <v>61910</v>
      </c>
    </row>
    <row r="350" spans="1:3" ht="14.4" x14ac:dyDescent="0.3">
      <c r="A350" s="111"/>
      <c r="B350" s="41" t="s">
        <v>6</v>
      </c>
      <c r="C350" s="45">
        <v>385486</v>
      </c>
    </row>
    <row r="351" spans="1:3" ht="14.4" x14ac:dyDescent="0.3">
      <c r="A351" s="111"/>
      <c r="B351" s="41" t="s">
        <v>7</v>
      </c>
      <c r="C351" s="45">
        <v>194</v>
      </c>
    </row>
    <row r="352" spans="1:3" ht="14.4" x14ac:dyDescent="0.3">
      <c r="A352" s="111"/>
      <c r="B352" s="41" t="s">
        <v>8</v>
      </c>
      <c r="C352" s="45">
        <v>24341</v>
      </c>
    </row>
    <row r="353" spans="1:3" ht="14.4" x14ac:dyDescent="0.3">
      <c r="A353" s="112"/>
      <c r="B353" s="43" t="s">
        <v>9</v>
      </c>
      <c r="C353" s="46">
        <v>476644</v>
      </c>
    </row>
    <row r="354" spans="1:3" ht="14.4" x14ac:dyDescent="0.3">
      <c r="A354" s="110" t="s">
        <v>21</v>
      </c>
      <c r="B354" s="41" t="s">
        <v>4</v>
      </c>
      <c r="C354" s="45">
        <v>5532</v>
      </c>
    </row>
    <row r="355" spans="1:3" ht="14.4" x14ac:dyDescent="0.3">
      <c r="A355" s="111"/>
      <c r="B355" s="41" t="s">
        <v>5</v>
      </c>
      <c r="C355" s="45">
        <v>153056</v>
      </c>
    </row>
    <row r="356" spans="1:3" ht="14.4" x14ac:dyDescent="0.3">
      <c r="A356" s="111"/>
      <c r="B356" s="41" t="s">
        <v>6</v>
      </c>
      <c r="C356" s="45">
        <v>777986</v>
      </c>
    </row>
    <row r="357" spans="1:3" ht="14.4" x14ac:dyDescent="0.3">
      <c r="A357" s="111"/>
      <c r="B357" s="41" t="s">
        <v>7</v>
      </c>
      <c r="C357" s="45">
        <v>1154</v>
      </c>
    </row>
    <row r="358" spans="1:3" ht="14.4" x14ac:dyDescent="0.3">
      <c r="A358" s="111"/>
      <c r="B358" s="41" t="s">
        <v>8</v>
      </c>
      <c r="C358" s="45">
        <v>53246</v>
      </c>
    </row>
    <row r="359" spans="1:3" ht="14.4" x14ac:dyDescent="0.3">
      <c r="A359" s="112"/>
      <c r="B359" s="43" t="s">
        <v>9</v>
      </c>
      <c r="C359" s="46">
        <v>990974</v>
      </c>
    </row>
    <row r="360" spans="1:3" ht="14.4" x14ac:dyDescent="0.3">
      <c r="A360" s="110" t="s">
        <v>44</v>
      </c>
      <c r="B360" s="41" t="s">
        <v>4</v>
      </c>
      <c r="C360" s="45">
        <v>3161</v>
      </c>
    </row>
    <row r="361" spans="1:3" ht="14.4" x14ac:dyDescent="0.3">
      <c r="A361" s="111"/>
      <c r="B361" s="41" t="s">
        <v>5</v>
      </c>
      <c r="C361" s="45">
        <v>60731</v>
      </c>
    </row>
    <row r="362" spans="1:3" ht="14.4" x14ac:dyDescent="0.3">
      <c r="A362" s="111"/>
      <c r="B362" s="41" t="s">
        <v>6</v>
      </c>
      <c r="C362" s="45">
        <v>296613</v>
      </c>
    </row>
    <row r="363" spans="1:3" ht="14.4" x14ac:dyDescent="0.3">
      <c r="A363" s="111"/>
      <c r="B363" s="41" t="s">
        <v>7</v>
      </c>
      <c r="C363" s="45">
        <v>134</v>
      </c>
    </row>
    <row r="364" spans="1:3" ht="14.4" x14ac:dyDescent="0.3">
      <c r="A364" s="111"/>
      <c r="B364" s="41" t="s">
        <v>8</v>
      </c>
      <c r="C364" s="45">
        <v>12521</v>
      </c>
    </row>
    <row r="365" spans="1:3" ht="14.4" x14ac:dyDescent="0.3">
      <c r="A365" s="112"/>
      <c r="B365" s="43" t="s">
        <v>9</v>
      </c>
      <c r="C365" s="46">
        <v>373160</v>
      </c>
    </row>
    <row r="366" spans="1:3" ht="14.4" x14ac:dyDescent="0.3">
      <c r="A366" s="110" t="s">
        <v>20</v>
      </c>
      <c r="B366" s="41" t="s">
        <v>4</v>
      </c>
      <c r="C366" s="45">
        <v>7625</v>
      </c>
    </row>
    <row r="367" spans="1:3" ht="14.4" x14ac:dyDescent="0.3">
      <c r="A367" s="111"/>
      <c r="B367" s="41" t="s">
        <v>5</v>
      </c>
      <c r="C367" s="45">
        <v>143466</v>
      </c>
    </row>
    <row r="368" spans="1:3" ht="14.4" x14ac:dyDescent="0.3">
      <c r="A368" s="111"/>
      <c r="B368" s="41" t="s">
        <v>6</v>
      </c>
      <c r="C368" s="45">
        <v>1025331</v>
      </c>
    </row>
    <row r="369" spans="1:3" ht="14.4" x14ac:dyDescent="0.3">
      <c r="A369" s="111"/>
      <c r="B369" s="41" t="s">
        <v>7</v>
      </c>
      <c r="C369" s="45">
        <v>1270</v>
      </c>
    </row>
    <row r="370" spans="1:3" ht="14.4" x14ac:dyDescent="0.3">
      <c r="A370" s="111"/>
      <c r="B370" s="41" t="s">
        <v>8</v>
      </c>
      <c r="C370" s="45">
        <v>53334</v>
      </c>
    </row>
    <row r="371" spans="1:3" ht="14.4" x14ac:dyDescent="0.3">
      <c r="A371" s="112"/>
      <c r="B371" s="43" t="s">
        <v>9</v>
      </c>
      <c r="C371" s="46">
        <v>1231026</v>
      </c>
    </row>
    <row r="372" spans="1:3" ht="14.4" x14ac:dyDescent="0.3">
      <c r="A372" s="110" t="s">
        <v>31</v>
      </c>
      <c r="B372" s="41" t="s">
        <v>4</v>
      </c>
      <c r="C372" s="45">
        <v>5414</v>
      </c>
    </row>
    <row r="373" spans="1:3" ht="14.4" x14ac:dyDescent="0.3">
      <c r="A373" s="111"/>
      <c r="B373" s="41" t="s">
        <v>5</v>
      </c>
      <c r="C373" s="45">
        <v>137697</v>
      </c>
    </row>
    <row r="374" spans="1:3" ht="14.4" x14ac:dyDescent="0.3">
      <c r="A374" s="111"/>
      <c r="B374" s="41" t="s">
        <v>6</v>
      </c>
      <c r="C374" s="45">
        <v>662169</v>
      </c>
    </row>
    <row r="375" spans="1:3" ht="14.4" x14ac:dyDescent="0.3">
      <c r="A375" s="111"/>
      <c r="B375" s="41" t="s">
        <v>7</v>
      </c>
      <c r="C375" s="45">
        <v>634</v>
      </c>
    </row>
    <row r="376" spans="1:3" ht="14.4" x14ac:dyDescent="0.3">
      <c r="A376" s="111"/>
      <c r="B376" s="41" t="s">
        <v>8</v>
      </c>
      <c r="C376" s="45">
        <v>35406</v>
      </c>
    </row>
    <row r="377" spans="1:3" ht="14.4" x14ac:dyDescent="0.3">
      <c r="A377" s="112"/>
      <c r="B377" s="43" t="s">
        <v>9</v>
      </c>
      <c r="C377" s="46">
        <v>841320</v>
      </c>
    </row>
    <row r="378" spans="1:3" ht="14.4" x14ac:dyDescent="0.3">
      <c r="A378" s="110" t="s">
        <v>78</v>
      </c>
      <c r="B378" s="41" t="s">
        <v>4</v>
      </c>
      <c r="C378" s="45">
        <v>1743</v>
      </c>
    </row>
    <row r="379" spans="1:3" ht="14.4" x14ac:dyDescent="0.3">
      <c r="A379" s="111"/>
      <c r="B379" s="41" t="s">
        <v>5</v>
      </c>
      <c r="C379" s="45">
        <v>21844</v>
      </c>
    </row>
    <row r="380" spans="1:3" ht="14.4" x14ac:dyDescent="0.3">
      <c r="A380" s="111"/>
      <c r="B380" s="41" t="s">
        <v>6</v>
      </c>
      <c r="C380" s="45">
        <v>138447</v>
      </c>
    </row>
    <row r="381" spans="1:3" ht="14.4" x14ac:dyDescent="0.3">
      <c r="A381" s="111"/>
      <c r="B381" s="41" t="s">
        <v>7</v>
      </c>
      <c r="C381" s="45">
        <v>38</v>
      </c>
    </row>
    <row r="382" spans="1:3" ht="14.4" x14ac:dyDescent="0.3">
      <c r="A382" s="111"/>
      <c r="B382" s="41" t="s">
        <v>8</v>
      </c>
      <c r="C382" s="45">
        <v>924</v>
      </c>
    </row>
    <row r="383" spans="1:3" ht="14.4" x14ac:dyDescent="0.3">
      <c r="A383" s="112"/>
      <c r="B383" s="43" t="s">
        <v>9</v>
      </c>
      <c r="C383" s="46">
        <v>162996</v>
      </c>
    </row>
    <row r="384" spans="1:3" ht="14.4" x14ac:dyDescent="0.3">
      <c r="A384" s="110" t="s">
        <v>63</v>
      </c>
      <c r="B384" s="41" t="s">
        <v>4</v>
      </c>
      <c r="C384" s="45">
        <v>1612</v>
      </c>
    </row>
    <row r="385" spans="1:3" ht="14.4" x14ac:dyDescent="0.3">
      <c r="A385" s="111"/>
      <c r="B385" s="41" t="s">
        <v>5</v>
      </c>
      <c r="C385" s="45">
        <v>35029</v>
      </c>
    </row>
    <row r="386" spans="1:3" ht="14.4" x14ac:dyDescent="0.3">
      <c r="A386" s="111"/>
      <c r="B386" s="41" t="s">
        <v>6</v>
      </c>
      <c r="C386" s="45">
        <v>185659</v>
      </c>
    </row>
    <row r="387" spans="1:3" ht="14.4" x14ac:dyDescent="0.3">
      <c r="A387" s="111"/>
      <c r="B387" s="41" t="s">
        <v>7</v>
      </c>
      <c r="C387" s="45">
        <v>448</v>
      </c>
    </row>
    <row r="388" spans="1:3" ht="14.4" x14ac:dyDescent="0.3">
      <c r="A388" s="111"/>
      <c r="B388" s="41" t="s">
        <v>8</v>
      </c>
      <c r="C388" s="45">
        <v>7420</v>
      </c>
    </row>
    <row r="389" spans="1:3" ht="14.4" x14ac:dyDescent="0.3">
      <c r="A389" s="112"/>
      <c r="B389" s="43" t="s">
        <v>9</v>
      </c>
      <c r="C389" s="46">
        <v>230168</v>
      </c>
    </row>
    <row r="390" spans="1:3" ht="14.4" x14ac:dyDescent="0.3">
      <c r="A390" s="110" t="s">
        <v>49</v>
      </c>
      <c r="B390" s="41" t="s">
        <v>4</v>
      </c>
      <c r="C390" s="45">
        <v>1532</v>
      </c>
    </row>
    <row r="391" spans="1:3" ht="14.4" x14ac:dyDescent="0.3">
      <c r="A391" s="111"/>
      <c r="B391" s="41" t="s">
        <v>5</v>
      </c>
      <c r="C391" s="45">
        <v>29812</v>
      </c>
    </row>
    <row r="392" spans="1:3" ht="14.4" x14ac:dyDescent="0.3">
      <c r="A392" s="111"/>
      <c r="B392" s="41" t="s">
        <v>6</v>
      </c>
      <c r="C392" s="45">
        <v>211487</v>
      </c>
    </row>
    <row r="393" spans="1:3" ht="14.4" x14ac:dyDescent="0.3">
      <c r="A393" s="111"/>
      <c r="B393" s="41" t="s">
        <v>7</v>
      </c>
      <c r="C393" s="45">
        <v>277</v>
      </c>
    </row>
    <row r="394" spans="1:3" ht="14.4" x14ac:dyDescent="0.3">
      <c r="A394" s="111"/>
      <c r="B394" s="41" t="s">
        <v>8</v>
      </c>
      <c r="C394" s="45">
        <v>11249</v>
      </c>
    </row>
    <row r="395" spans="1:3" ht="14.4" x14ac:dyDescent="0.3">
      <c r="A395" s="112"/>
      <c r="B395" s="43" t="s">
        <v>9</v>
      </c>
      <c r="C395" s="46">
        <v>254357</v>
      </c>
    </row>
    <row r="396" spans="1:3" ht="14.4" x14ac:dyDescent="0.3">
      <c r="A396" s="110" t="s">
        <v>42</v>
      </c>
      <c r="B396" s="41" t="s">
        <v>4</v>
      </c>
      <c r="C396" s="45">
        <v>5340</v>
      </c>
    </row>
    <row r="397" spans="1:3" ht="14.4" x14ac:dyDescent="0.3">
      <c r="A397" s="111"/>
      <c r="B397" s="41" t="s">
        <v>5</v>
      </c>
      <c r="C397" s="45">
        <v>77470</v>
      </c>
    </row>
    <row r="398" spans="1:3" ht="14.4" x14ac:dyDescent="0.3">
      <c r="A398" s="111"/>
      <c r="B398" s="41" t="s">
        <v>6</v>
      </c>
      <c r="C398" s="45">
        <v>573240</v>
      </c>
    </row>
    <row r="399" spans="1:3" ht="14.4" x14ac:dyDescent="0.3">
      <c r="A399" s="111"/>
      <c r="B399" s="41" t="s">
        <v>7</v>
      </c>
      <c r="C399" s="45">
        <v>370</v>
      </c>
    </row>
    <row r="400" spans="1:3" ht="14.4" x14ac:dyDescent="0.3">
      <c r="A400" s="111"/>
      <c r="B400" s="41" t="s">
        <v>8</v>
      </c>
      <c r="C400" s="45">
        <v>571</v>
      </c>
    </row>
    <row r="401" spans="1:3" ht="14.4" x14ac:dyDescent="0.3">
      <c r="A401" s="112"/>
      <c r="B401" s="43" t="s">
        <v>9</v>
      </c>
      <c r="C401" s="46">
        <v>656991</v>
      </c>
    </row>
    <row r="402" spans="1:3" ht="14.4" x14ac:dyDescent="0.3">
      <c r="A402" s="110" t="s">
        <v>29</v>
      </c>
      <c r="B402" s="41" t="s">
        <v>4</v>
      </c>
      <c r="C402" s="45">
        <v>2023</v>
      </c>
    </row>
    <row r="403" spans="1:3" ht="14.4" x14ac:dyDescent="0.3">
      <c r="A403" s="111"/>
      <c r="B403" s="41" t="s">
        <v>5</v>
      </c>
      <c r="C403" s="45">
        <v>30677</v>
      </c>
    </row>
    <row r="404" spans="1:3" ht="14.4" x14ac:dyDescent="0.3">
      <c r="A404" s="111"/>
      <c r="B404" s="41" t="s">
        <v>6</v>
      </c>
      <c r="C404" s="45">
        <v>243506</v>
      </c>
    </row>
    <row r="405" spans="1:3" ht="14.4" x14ac:dyDescent="0.3">
      <c r="A405" s="111"/>
      <c r="B405" s="41" t="s">
        <v>7</v>
      </c>
      <c r="C405" s="45">
        <v>108</v>
      </c>
    </row>
    <row r="406" spans="1:3" ht="14.4" x14ac:dyDescent="0.3">
      <c r="A406" s="111"/>
      <c r="B406" s="41" t="s">
        <v>8</v>
      </c>
      <c r="C406" s="45">
        <v>1031</v>
      </c>
    </row>
    <row r="407" spans="1:3" ht="14.4" x14ac:dyDescent="0.3">
      <c r="A407" s="112"/>
      <c r="B407" s="43" t="s">
        <v>9</v>
      </c>
      <c r="C407" s="46">
        <v>277345</v>
      </c>
    </row>
    <row r="408" spans="1:3" ht="14.4" x14ac:dyDescent="0.3">
      <c r="A408" s="110" t="s">
        <v>68</v>
      </c>
      <c r="B408" s="41" t="s">
        <v>4</v>
      </c>
      <c r="C408" s="45">
        <v>2358</v>
      </c>
    </row>
    <row r="409" spans="1:3" ht="14.4" x14ac:dyDescent="0.3">
      <c r="A409" s="111"/>
      <c r="B409" s="41" t="s">
        <v>5</v>
      </c>
      <c r="C409" s="45">
        <v>40594</v>
      </c>
    </row>
    <row r="410" spans="1:3" ht="14.4" x14ac:dyDescent="0.3">
      <c r="A410" s="111"/>
      <c r="B410" s="41" t="s">
        <v>6</v>
      </c>
      <c r="C410" s="45">
        <v>248349</v>
      </c>
    </row>
    <row r="411" spans="1:3" ht="14.4" x14ac:dyDescent="0.3">
      <c r="A411" s="111"/>
      <c r="B411" s="41" t="s">
        <v>7</v>
      </c>
      <c r="C411" s="45">
        <v>242</v>
      </c>
    </row>
    <row r="412" spans="1:3" ht="14.4" x14ac:dyDescent="0.3">
      <c r="A412" s="111"/>
      <c r="B412" s="41" t="s">
        <v>8</v>
      </c>
      <c r="C412" s="45">
        <v>12</v>
      </c>
    </row>
    <row r="413" spans="1:3" ht="14.4" x14ac:dyDescent="0.3">
      <c r="A413" s="112"/>
      <c r="B413" s="43" t="s">
        <v>9</v>
      </c>
      <c r="C413" s="46">
        <v>291555</v>
      </c>
    </row>
    <row r="414" spans="1:3" ht="14.4" x14ac:dyDescent="0.3">
      <c r="A414" s="110" t="s">
        <v>24</v>
      </c>
      <c r="B414" s="41" t="s">
        <v>4</v>
      </c>
      <c r="C414" s="45">
        <v>3673</v>
      </c>
    </row>
    <row r="415" spans="1:3" ht="14.4" x14ac:dyDescent="0.3">
      <c r="A415" s="111"/>
      <c r="B415" s="41" t="s">
        <v>5</v>
      </c>
      <c r="C415" s="45">
        <v>89340</v>
      </c>
    </row>
    <row r="416" spans="1:3" ht="14.4" x14ac:dyDescent="0.3">
      <c r="A416" s="111"/>
      <c r="B416" s="41" t="s">
        <v>6</v>
      </c>
      <c r="C416" s="45">
        <v>591616</v>
      </c>
    </row>
    <row r="417" spans="1:3" ht="14.4" x14ac:dyDescent="0.3">
      <c r="A417" s="111"/>
      <c r="B417" s="41" t="s">
        <v>7</v>
      </c>
      <c r="C417" s="45">
        <v>1194</v>
      </c>
    </row>
    <row r="418" spans="1:3" ht="14.4" x14ac:dyDescent="0.3">
      <c r="A418" s="111"/>
      <c r="B418" s="41" t="s">
        <v>8</v>
      </c>
      <c r="C418" s="45">
        <v>5240</v>
      </c>
    </row>
    <row r="419" spans="1:3" ht="14.4" x14ac:dyDescent="0.3">
      <c r="A419" s="112"/>
      <c r="B419" s="43" t="s">
        <v>9</v>
      </c>
      <c r="C419" s="46">
        <v>691063</v>
      </c>
    </row>
    <row r="420" spans="1:3" ht="14.4" x14ac:dyDescent="0.3">
      <c r="A420" s="110" t="s">
        <v>26</v>
      </c>
      <c r="B420" s="41" t="s">
        <v>4</v>
      </c>
      <c r="C420" s="45">
        <v>9215</v>
      </c>
    </row>
    <row r="421" spans="1:3" ht="14.4" x14ac:dyDescent="0.3">
      <c r="A421" s="111"/>
      <c r="B421" s="41" t="s">
        <v>5</v>
      </c>
      <c r="C421" s="45">
        <v>139891</v>
      </c>
    </row>
    <row r="422" spans="1:3" ht="14.4" x14ac:dyDescent="0.3">
      <c r="A422" s="111"/>
      <c r="B422" s="41" t="s">
        <v>6</v>
      </c>
      <c r="C422" s="45">
        <v>849540</v>
      </c>
    </row>
    <row r="423" spans="1:3" ht="14.4" x14ac:dyDescent="0.3">
      <c r="A423" s="111"/>
      <c r="B423" s="41" t="s">
        <v>7</v>
      </c>
      <c r="C423" s="45">
        <v>1459</v>
      </c>
    </row>
    <row r="424" spans="1:3" ht="14.4" x14ac:dyDescent="0.3">
      <c r="A424" s="111"/>
      <c r="B424" s="41" t="s">
        <v>8</v>
      </c>
      <c r="C424" s="45">
        <v>36593</v>
      </c>
    </row>
    <row r="425" spans="1:3" ht="14.4" x14ac:dyDescent="0.3">
      <c r="A425" s="112"/>
      <c r="B425" s="43" t="s">
        <v>9</v>
      </c>
      <c r="C425" s="46">
        <v>1036698</v>
      </c>
    </row>
    <row r="426" spans="1:3" ht="14.4" x14ac:dyDescent="0.3">
      <c r="A426" s="110" t="s">
        <v>76</v>
      </c>
      <c r="B426" s="41" t="s">
        <v>4</v>
      </c>
      <c r="C426" s="45">
        <v>1126</v>
      </c>
    </row>
    <row r="427" spans="1:3" ht="14.4" x14ac:dyDescent="0.3">
      <c r="A427" s="111"/>
      <c r="B427" s="41" t="s">
        <v>5</v>
      </c>
      <c r="C427" s="45">
        <v>15137</v>
      </c>
    </row>
    <row r="428" spans="1:3" ht="14.4" x14ac:dyDescent="0.3">
      <c r="A428" s="111"/>
      <c r="B428" s="41" t="s">
        <v>6</v>
      </c>
      <c r="C428" s="45">
        <v>102055</v>
      </c>
    </row>
    <row r="429" spans="1:3" ht="14.4" x14ac:dyDescent="0.3">
      <c r="A429" s="111"/>
      <c r="B429" s="41" t="s">
        <v>7</v>
      </c>
      <c r="C429" s="45">
        <v>71</v>
      </c>
    </row>
    <row r="430" spans="1:3" ht="14.4" x14ac:dyDescent="0.3">
      <c r="A430" s="111"/>
      <c r="B430" s="41" t="s">
        <v>8</v>
      </c>
      <c r="C430" s="45">
        <v>200</v>
      </c>
    </row>
    <row r="431" spans="1:3" ht="14.4" x14ac:dyDescent="0.3">
      <c r="A431" s="112"/>
      <c r="B431" s="43" t="s">
        <v>9</v>
      </c>
      <c r="C431" s="46">
        <v>118589</v>
      </c>
    </row>
    <row r="432" spans="1:3" ht="14.4" x14ac:dyDescent="0.3">
      <c r="A432" s="110" t="s">
        <v>80</v>
      </c>
      <c r="B432" s="41" t="s">
        <v>4</v>
      </c>
      <c r="C432" s="45">
        <v>2126</v>
      </c>
    </row>
    <row r="433" spans="1:3" ht="14.4" x14ac:dyDescent="0.3">
      <c r="A433" s="111"/>
      <c r="B433" s="41" t="s">
        <v>5</v>
      </c>
      <c r="C433" s="45">
        <v>25994</v>
      </c>
    </row>
    <row r="434" spans="1:3" ht="14.4" x14ac:dyDescent="0.3">
      <c r="A434" s="111"/>
      <c r="B434" s="41" t="s">
        <v>6</v>
      </c>
      <c r="C434" s="45">
        <v>180167</v>
      </c>
    </row>
    <row r="435" spans="1:3" ht="14.4" x14ac:dyDescent="0.3">
      <c r="A435" s="111"/>
      <c r="B435" s="41" t="s">
        <v>7</v>
      </c>
      <c r="C435" s="45">
        <v>265</v>
      </c>
    </row>
    <row r="436" spans="1:3" ht="14.4" x14ac:dyDescent="0.3">
      <c r="A436" s="111"/>
      <c r="B436" s="41" t="s">
        <v>8</v>
      </c>
      <c r="C436" s="45">
        <v>1458</v>
      </c>
    </row>
    <row r="437" spans="1:3" ht="14.4" x14ac:dyDescent="0.3">
      <c r="A437" s="112"/>
      <c r="B437" s="43" t="s">
        <v>9</v>
      </c>
      <c r="C437" s="46">
        <v>210010</v>
      </c>
    </row>
    <row r="438" spans="1:3" ht="14.4" x14ac:dyDescent="0.3">
      <c r="A438" s="110" t="s">
        <v>46</v>
      </c>
      <c r="B438" s="41" t="s">
        <v>4</v>
      </c>
      <c r="C438" s="45">
        <v>3814</v>
      </c>
    </row>
    <row r="439" spans="1:3" ht="14.4" x14ac:dyDescent="0.3">
      <c r="A439" s="111"/>
      <c r="B439" s="41" t="s">
        <v>5</v>
      </c>
      <c r="C439" s="45">
        <v>52548</v>
      </c>
    </row>
    <row r="440" spans="1:3" ht="14.4" x14ac:dyDescent="0.3">
      <c r="A440" s="111"/>
      <c r="B440" s="41" t="s">
        <v>6</v>
      </c>
      <c r="C440" s="45">
        <v>389079</v>
      </c>
    </row>
    <row r="441" spans="1:3" ht="14.4" x14ac:dyDescent="0.3">
      <c r="A441" s="111"/>
      <c r="B441" s="41" t="s">
        <v>7</v>
      </c>
      <c r="C441" s="45">
        <v>274</v>
      </c>
    </row>
    <row r="442" spans="1:3" ht="14.4" x14ac:dyDescent="0.3">
      <c r="A442" s="111"/>
      <c r="B442" s="41" t="s">
        <v>8</v>
      </c>
      <c r="C442" s="45">
        <v>3264</v>
      </c>
    </row>
    <row r="443" spans="1:3" ht="14.4" x14ac:dyDescent="0.3">
      <c r="A443" s="112"/>
      <c r="B443" s="43" t="s">
        <v>9</v>
      </c>
      <c r="C443" s="46">
        <v>448979</v>
      </c>
    </row>
    <row r="444" spans="1:3" ht="14.4" x14ac:dyDescent="0.3">
      <c r="A444" s="110" t="s">
        <v>27</v>
      </c>
      <c r="B444" s="41" t="s">
        <v>4</v>
      </c>
      <c r="C444" s="45">
        <v>6846</v>
      </c>
    </row>
    <row r="445" spans="1:3" ht="14.4" x14ac:dyDescent="0.3">
      <c r="A445" s="111"/>
      <c r="B445" s="41" t="s">
        <v>5</v>
      </c>
      <c r="C445" s="45">
        <v>111231</v>
      </c>
    </row>
    <row r="446" spans="1:3" ht="14.4" x14ac:dyDescent="0.3">
      <c r="A446" s="111"/>
      <c r="B446" s="41" t="s">
        <v>6</v>
      </c>
      <c r="C446" s="45">
        <v>695726</v>
      </c>
    </row>
    <row r="447" spans="1:3" ht="14.4" x14ac:dyDescent="0.3">
      <c r="A447" s="111"/>
      <c r="B447" s="41" t="s">
        <v>7</v>
      </c>
      <c r="C447" s="45">
        <v>778</v>
      </c>
    </row>
    <row r="448" spans="1:3" ht="14.4" x14ac:dyDescent="0.3">
      <c r="A448" s="111"/>
      <c r="B448" s="41" t="s">
        <v>8</v>
      </c>
      <c r="C448" s="45">
        <v>29470</v>
      </c>
    </row>
    <row r="449" spans="1:3" ht="14.4" x14ac:dyDescent="0.3">
      <c r="A449" s="112"/>
      <c r="B449" s="43" t="s">
        <v>9</v>
      </c>
      <c r="C449" s="46">
        <v>844051</v>
      </c>
    </row>
    <row r="450" spans="1:3" ht="14.4" x14ac:dyDescent="0.3">
      <c r="A450" s="110" t="s">
        <v>73</v>
      </c>
      <c r="B450" s="41" t="s">
        <v>4</v>
      </c>
      <c r="C450" s="45">
        <v>1593</v>
      </c>
    </row>
    <row r="451" spans="1:3" ht="14.4" x14ac:dyDescent="0.3">
      <c r="A451" s="111"/>
      <c r="B451" s="41" t="s">
        <v>5</v>
      </c>
      <c r="C451" s="45">
        <v>23343</v>
      </c>
    </row>
    <row r="452" spans="1:3" ht="14.4" x14ac:dyDescent="0.3">
      <c r="A452" s="111"/>
      <c r="B452" s="41" t="s">
        <v>6</v>
      </c>
      <c r="C452" s="45">
        <v>140626</v>
      </c>
    </row>
    <row r="453" spans="1:3" ht="14.4" x14ac:dyDescent="0.3">
      <c r="A453" s="111"/>
      <c r="B453" s="41" t="s">
        <v>7</v>
      </c>
      <c r="C453" s="45">
        <v>116</v>
      </c>
    </row>
    <row r="454" spans="1:3" ht="14.4" x14ac:dyDescent="0.3">
      <c r="A454" s="111"/>
      <c r="B454" s="41" t="s">
        <v>8</v>
      </c>
      <c r="C454" s="45">
        <v>1070</v>
      </c>
    </row>
    <row r="455" spans="1:3" ht="14.4" x14ac:dyDescent="0.3">
      <c r="A455" s="112"/>
      <c r="B455" s="43" t="s">
        <v>9</v>
      </c>
      <c r="C455" s="46">
        <v>166748</v>
      </c>
    </row>
    <row r="456" spans="1:3" ht="14.4" x14ac:dyDescent="0.3">
      <c r="A456" s="110" t="s">
        <v>18</v>
      </c>
      <c r="B456" s="41" t="s">
        <v>4</v>
      </c>
      <c r="C456" s="45">
        <v>3460</v>
      </c>
    </row>
    <row r="457" spans="1:3" ht="14.4" x14ac:dyDescent="0.3">
      <c r="A457" s="111"/>
      <c r="B457" s="41" t="s">
        <v>5</v>
      </c>
      <c r="C457" s="45">
        <v>150404</v>
      </c>
    </row>
    <row r="458" spans="1:3" ht="14.4" x14ac:dyDescent="0.3">
      <c r="A458" s="111"/>
      <c r="B458" s="41" t="s">
        <v>6</v>
      </c>
      <c r="C458" s="45">
        <v>629481</v>
      </c>
    </row>
    <row r="459" spans="1:3" ht="14.4" x14ac:dyDescent="0.3">
      <c r="A459" s="111"/>
      <c r="B459" s="41" t="s">
        <v>7</v>
      </c>
      <c r="C459" s="45">
        <v>2273</v>
      </c>
    </row>
    <row r="460" spans="1:3" ht="14.4" x14ac:dyDescent="0.3">
      <c r="A460" s="111"/>
      <c r="B460" s="41" t="s">
        <v>8</v>
      </c>
      <c r="C460" s="45">
        <v>1580</v>
      </c>
    </row>
    <row r="461" spans="1:3" ht="14.4" x14ac:dyDescent="0.3">
      <c r="A461" s="112"/>
      <c r="B461" s="43" t="s">
        <v>9</v>
      </c>
      <c r="C461" s="46">
        <v>787198</v>
      </c>
    </row>
    <row r="462" spans="1:3" ht="14.4" x14ac:dyDescent="0.3">
      <c r="A462" s="110" t="s">
        <v>58</v>
      </c>
      <c r="B462" s="41" t="s">
        <v>4</v>
      </c>
      <c r="C462" s="45">
        <v>2988</v>
      </c>
    </row>
    <row r="463" spans="1:3" ht="14.4" x14ac:dyDescent="0.3">
      <c r="A463" s="111"/>
      <c r="B463" s="41" t="s">
        <v>5</v>
      </c>
      <c r="C463" s="45">
        <v>46396</v>
      </c>
    </row>
    <row r="464" spans="1:3" ht="14.4" x14ac:dyDescent="0.3">
      <c r="A464" s="111"/>
      <c r="B464" s="41" t="s">
        <v>6</v>
      </c>
      <c r="C464" s="45">
        <v>341362</v>
      </c>
    </row>
    <row r="465" spans="1:3" ht="14.4" x14ac:dyDescent="0.3">
      <c r="A465" s="111"/>
      <c r="B465" s="41" t="s">
        <v>7</v>
      </c>
      <c r="C465" s="45">
        <v>511</v>
      </c>
    </row>
    <row r="466" spans="1:3" ht="14.4" x14ac:dyDescent="0.3">
      <c r="A466" s="111"/>
      <c r="B466" s="41" t="s">
        <v>8</v>
      </c>
      <c r="C466" s="45">
        <v>2206</v>
      </c>
    </row>
    <row r="467" spans="1:3" ht="14.4" x14ac:dyDescent="0.3">
      <c r="A467" s="112"/>
      <c r="B467" s="43" t="s">
        <v>9</v>
      </c>
      <c r="C467" s="46">
        <v>393463</v>
      </c>
    </row>
    <row r="468" spans="1:3" ht="14.4" x14ac:dyDescent="0.3">
      <c r="A468" s="110" t="s">
        <v>43</v>
      </c>
      <c r="B468" s="41" t="s">
        <v>4</v>
      </c>
      <c r="C468" s="45">
        <v>4015</v>
      </c>
    </row>
    <row r="469" spans="1:3" ht="14.4" x14ac:dyDescent="0.3">
      <c r="A469" s="111"/>
      <c r="B469" s="41" t="s">
        <v>5</v>
      </c>
      <c r="C469" s="45">
        <v>88564</v>
      </c>
    </row>
    <row r="470" spans="1:3" ht="14.4" x14ac:dyDescent="0.3">
      <c r="A470" s="111"/>
      <c r="B470" s="41" t="s">
        <v>6</v>
      </c>
      <c r="C470" s="45">
        <v>593257</v>
      </c>
    </row>
    <row r="471" spans="1:3" ht="14.4" x14ac:dyDescent="0.3">
      <c r="A471" s="111"/>
      <c r="B471" s="41" t="s">
        <v>7</v>
      </c>
      <c r="C471" s="45">
        <v>677</v>
      </c>
    </row>
    <row r="472" spans="1:3" ht="14.4" x14ac:dyDescent="0.3">
      <c r="A472" s="111"/>
      <c r="B472" s="41" t="s">
        <v>8</v>
      </c>
      <c r="C472" s="45">
        <v>1302</v>
      </c>
    </row>
    <row r="473" spans="1:3" ht="14.4" x14ac:dyDescent="0.3">
      <c r="A473" s="112"/>
      <c r="B473" s="43" t="s">
        <v>9</v>
      </c>
      <c r="C473" s="46">
        <v>687815</v>
      </c>
    </row>
    <row r="474" spans="1:3" ht="14.4" x14ac:dyDescent="0.3">
      <c r="A474" s="110" t="s">
        <v>88</v>
      </c>
      <c r="B474" s="41" t="s">
        <v>4</v>
      </c>
      <c r="C474" s="45">
        <v>1067</v>
      </c>
    </row>
    <row r="475" spans="1:3" ht="14.4" x14ac:dyDescent="0.3">
      <c r="A475" s="111"/>
      <c r="B475" s="41" t="s">
        <v>5</v>
      </c>
      <c r="C475" s="45">
        <v>8524</v>
      </c>
    </row>
    <row r="476" spans="1:3" ht="14.4" x14ac:dyDescent="0.3">
      <c r="A476" s="111"/>
      <c r="B476" s="41" t="s">
        <v>6</v>
      </c>
      <c r="C476" s="45">
        <v>59982</v>
      </c>
    </row>
    <row r="477" spans="1:3" ht="14.4" x14ac:dyDescent="0.3">
      <c r="A477" s="111"/>
      <c r="B477" s="41" t="s">
        <v>7</v>
      </c>
      <c r="C477" s="45">
        <v>47</v>
      </c>
    </row>
    <row r="478" spans="1:3" ht="14.4" x14ac:dyDescent="0.3">
      <c r="A478" s="111"/>
      <c r="B478" s="41" t="s">
        <v>8</v>
      </c>
      <c r="C478" s="45">
        <v>788</v>
      </c>
    </row>
    <row r="479" spans="1:3" ht="14.4" x14ac:dyDescent="0.3">
      <c r="A479" s="112"/>
      <c r="B479" s="43" t="s">
        <v>9</v>
      </c>
      <c r="C479" s="46">
        <v>70408</v>
      </c>
    </row>
    <row r="480" spans="1:3" ht="14.4" x14ac:dyDescent="0.3">
      <c r="A480" s="110" t="s">
        <v>41</v>
      </c>
      <c r="B480" s="41" t="s">
        <v>4</v>
      </c>
      <c r="C480" s="45">
        <v>1566</v>
      </c>
    </row>
    <row r="481" spans="1:3" ht="14.4" x14ac:dyDescent="0.3">
      <c r="A481" s="111"/>
      <c r="B481" s="41" t="s">
        <v>5</v>
      </c>
      <c r="C481" s="45">
        <v>47189</v>
      </c>
    </row>
    <row r="482" spans="1:3" ht="14.4" x14ac:dyDescent="0.3">
      <c r="A482" s="111"/>
      <c r="B482" s="41" t="s">
        <v>6</v>
      </c>
      <c r="C482" s="45">
        <v>219212</v>
      </c>
    </row>
    <row r="483" spans="1:3" ht="14.4" x14ac:dyDescent="0.3">
      <c r="A483" s="111"/>
      <c r="B483" s="41" t="s">
        <v>7</v>
      </c>
      <c r="C483" s="45">
        <v>728</v>
      </c>
    </row>
    <row r="484" spans="1:3" ht="14.4" x14ac:dyDescent="0.3">
      <c r="A484" s="111"/>
      <c r="B484" s="41" t="s">
        <v>8</v>
      </c>
      <c r="C484" s="45">
        <v>7797</v>
      </c>
    </row>
    <row r="485" spans="1:3" ht="14.4" x14ac:dyDescent="0.3">
      <c r="A485" s="112"/>
      <c r="B485" s="43" t="s">
        <v>9</v>
      </c>
      <c r="C485" s="46">
        <v>276492</v>
      </c>
    </row>
    <row r="486" spans="1:3" ht="14.4" x14ac:dyDescent="0.3">
      <c r="A486" s="110" t="s">
        <v>47</v>
      </c>
      <c r="B486" s="41" t="s">
        <v>4</v>
      </c>
      <c r="C486" s="45">
        <v>3731</v>
      </c>
    </row>
    <row r="487" spans="1:3" ht="14.4" x14ac:dyDescent="0.3">
      <c r="A487" s="111"/>
      <c r="B487" s="41" t="s">
        <v>5</v>
      </c>
      <c r="C487" s="45">
        <v>69277</v>
      </c>
    </row>
    <row r="488" spans="1:3" ht="14.4" x14ac:dyDescent="0.3">
      <c r="A488" s="111"/>
      <c r="B488" s="41" t="s">
        <v>6</v>
      </c>
      <c r="C488" s="45">
        <v>395666</v>
      </c>
    </row>
    <row r="489" spans="1:3" ht="14.4" x14ac:dyDescent="0.3">
      <c r="A489" s="111"/>
      <c r="B489" s="41" t="s">
        <v>7</v>
      </c>
      <c r="C489" s="45">
        <v>80</v>
      </c>
    </row>
    <row r="490" spans="1:3" ht="14.4" x14ac:dyDescent="0.3">
      <c r="A490" s="111"/>
      <c r="B490" s="41" t="s">
        <v>8</v>
      </c>
      <c r="C490" s="45">
        <v>985</v>
      </c>
    </row>
    <row r="491" spans="1:3" ht="14.4" x14ac:dyDescent="0.3">
      <c r="A491" s="112"/>
      <c r="B491" s="43" t="s">
        <v>9</v>
      </c>
      <c r="C491" s="46">
        <v>469739</v>
      </c>
    </row>
    <row r="492" spans="1:3" ht="14.4" x14ac:dyDescent="0.3">
      <c r="A492" s="110" t="s">
        <v>62</v>
      </c>
      <c r="B492" s="41" t="s">
        <v>4</v>
      </c>
      <c r="C492" s="45">
        <v>1108</v>
      </c>
    </row>
    <row r="493" spans="1:3" ht="14.4" x14ac:dyDescent="0.3">
      <c r="A493" s="111"/>
      <c r="B493" s="41" t="s">
        <v>5</v>
      </c>
      <c r="C493" s="45">
        <v>37720</v>
      </c>
    </row>
    <row r="494" spans="1:3" ht="14.4" x14ac:dyDescent="0.3">
      <c r="A494" s="111"/>
      <c r="B494" s="41" t="s">
        <v>6</v>
      </c>
      <c r="C494" s="45">
        <v>219196</v>
      </c>
    </row>
    <row r="495" spans="1:3" ht="14.4" x14ac:dyDescent="0.3">
      <c r="A495" s="111"/>
      <c r="B495" s="41" t="s">
        <v>7</v>
      </c>
      <c r="C495" s="45">
        <v>297</v>
      </c>
    </row>
    <row r="496" spans="1:3" ht="14.4" x14ac:dyDescent="0.3">
      <c r="A496" s="111"/>
      <c r="B496" s="41" t="s">
        <v>8</v>
      </c>
      <c r="C496" s="45">
        <v>3044</v>
      </c>
    </row>
    <row r="497" spans="1:3" ht="14.4" x14ac:dyDescent="0.3">
      <c r="A497" s="112"/>
      <c r="B497" s="43" t="s">
        <v>9</v>
      </c>
      <c r="C497" s="46">
        <v>261365</v>
      </c>
    </row>
    <row r="498" spans="1:3" ht="14.4" x14ac:dyDescent="0.3">
      <c r="A498" s="110" t="s">
        <v>64</v>
      </c>
      <c r="B498" s="41" t="s">
        <v>4</v>
      </c>
      <c r="C498" s="45">
        <v>2219</v>
      </c>
    </row>
    <row r="499" spans="1:3" ht="14.4" x14ac:dyDescent="0.3">
      <c r="A499" s="111"/>
      <c r="B499" s="41" t="s">
        <v>5</v>
      </c>
      <c r="C499" s="45">
        <v>39465</v>
      </c>
    </row>
    <row r="500" spans="1:3" ht="14.4" x14ac:dyDescent="0.3">
      <c r="A500" s="111"/>
      <c r="B500" s="41" t="s">
        <v>6</v>
      </c>
      <c r="C500" s="45">
        <v>255945</v>
      </c>
    </row>
    <row r="501" spans="1:3" ht="14.4" x14ac:dyDescent="0.3">
      <c r="A501" s="111"/>
      <c r="B501" s="41" t="s">
        <v>7</v>
      </c>
      <c r="C501" s="45">
        <v>190</v>
      </c>
    </row>
    <row r="502" spans="1:3" ht="14.4" x14ac:dyDescent="0.3">
      <c r="A502" s="111"/>
      <c r="B502" s="41" t="s">
        <v>8</v>
      </c>
      <c r="C502" s="45">
        <v>3876</v>
      </c>
    </row>
    <row r="503" spans="1:3" ht="14.4" x14ac:dyDescent="0.3">
      <c r="A503" s="112"/>
      <c r="B503" s="43" t="s">
        <v>9</v>
      </c>
      <c r="C503" s="46">
        <v>301695</v>
      </c>
    </row>
    <row r="504" spans="1:3" ht="14.4" x14ac:dyDescent="0.3">
      <c r="A504" s="110" t="s">
        <v>36</v>
      </c>
      <c r="B504" s="41" t="s">
        <v>4</v>
      </c>
      <c r="C504" s="45">
        <v>3348</v>
      </c>
    </row>
    <row r="505" spans="1:3" ht="14.4" x14ac:dyDescent="0.3">
      <c r="A505" s="111"/>
      <c r="B505" s="41" t="s">
        <v>5</v>
      </c>
      <c r="C505" s="45">
        <v>57941</v>
      </c>
    </row>
    <row r="506" spans="1:3" ht="14.4" x14ac:dyDescent="0.3">
      <c r="A506" s="111"/>
      <c r="B506" s="41" t="s">
        <v>6</v>
      </c>
      <c r="C506" s="45">
        <v>365483</v>
      </c>
    </row>
    <row r="507" spans="1:3" ht="14.4" x14ac:dyDescent="0.3">
      <c r="A507" s="111"/>
      <c r="B507" s="41" t="s">
        <v>7</v>
      </c>
      <c r="C507" s="45">
        <v>277</v>
      </c>
    </row>
    <row r="508" spans="1:3" ht="14.4" x14ac:dyDescent="0.3">
      <c r="A508" s="111"/>
      <c r="B508" s="41" t="s">
        <v>8</v>
      </c>
      <c r="C508" s="45">
        <v>1223</v>
      </c>
    </row>
    <row r="509" spans="1:3" ht="14.4" x14ac:dyDescent="0.3">
      <c r="A509" s="112"/>
      <c r="B509" s="43" t="s">
        <v>9</v>
      </c>
      <c r="C509" s="46">
        <v>428272</v>
      </c>
    </row>
  </sheetData>
  <mergeCells count="85"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:H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14:H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activeCell="K26" sqref="K26"/>
    </sheetView>
  </sheetViews>
  <sheetFormatPr defaultColWidth="8.88671875" defaultRowHeight="13.8" x14ac:dyDescent="0.3"/>
  <cols>
    <col min="1" max="1" width="19.5546875" style="27" customWidth="1"/>
    <col min="2" max="2" width="13.6640625" style="27" customWidth="1"/>
    <col min="3" max="3" width="15.6640625" style="27" customWidth="1"/>
    <col min="4" max="7" width="13.6640625" style="27" customWidth="1"/>
    <col min="8" max="8" width="18.6640625" style="27" customWidth="1"/>
    <col min="9" max="9" width="13.6640625" style="27" customWidth="1"/>
    <col min="10" max="10" width="15.5546875" style="27" customWidth="1"/>
    <col min="11" max="11" width="36.44140625" style="27" customWidth="1"/>
    <col min="12" max="16384" width="8.88671875" style="27"/>
  </cols>
  <sheetData>
    <row r="1" spans="1:11" ht="19.95" customHeight="1" x14ac:dyDescent="0.3">
      <c r="A1" s="118" t="s">
        <v>282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11.1" customHeight="1" thickBot="1" x14ac:dyDescent="0.35"/>
    <row r="3" spans="1:11" ht="42" thickTop="1" x14ac:dyDescent="0.3">
      <c r="A3" s="92" t="s">
        <v>243</v>
      </c>
      <c r="B3" s="93" t="s">
        <v>4</v>
      </c>
      <c r="C3" s="93" t="s">
        <v>5</v>
      </c>
      <c r="D3" s="93" t="s">
        <v>6</v>
      </c>
      <c r="E3" s="93" t="s">
        <v>124</v>
      </c>
      <c r="F3" s="93" t="s">
        <v>125</v>
      </c>
      <c r="G3" s="93" t="s">
        <v>8</v>
      </c>
      <c r="H3" s="94" t="s">
        <v>90</v>
      </c>
      <c r="I3" s="95" t="s">
        <v>93</v>
      </c>
    </row>
    <row r="4" spans="1:11" x14ac:dyDescent="0.3">
      <c r="A4" s="96" t="s">
        <v>19</v>
      </c>
      <c r="B4" s="97">
        <v>12740.997402999999</v>
      </c>
      <c r="C4" s="97">
        <v>163784.48045900001</v>
      </c>
      <c r="D4" s="97">
        <v>288472.97550300002</v>
      </c>
      <c r="E4" s="97">
        <v>73904.236548999994</v>
      </c>
      <c r="F4" s="97">
        <v>240029.77</v>
      </c>
      <c r="G4" s="97">
        <v>7465.9158660000003</v>
      </c>
      <c r="H4" s="97">
        <v>786398.37578</v>
      </c>
      <c r="I4" s="98">
        <v>3.0074511666653599E-2</v>
      </c>
    </row>
    <row r="5" spans="1:11" x14ac:dyDescent="0.3">
      <c r="A5" s="96" t="s">
        <v>51</v>
      </c>
      <c r="B5" s="97">
        <v>3722.3680180000001</v>
      </c>
      <c r="C5" s="97">
        <v>30703.557996</v>
      </c>
      <c r="D5" s="97">
        <v>57792.510874</v>
      </c>
      <c r="E5" s="97">
        <v>9614.8988399999998</v>
      </c>
      <c r="F5" s="97">
        <v>25860.18</v>
      </c>
      <c r="G5" s="97">
        <v>3096.8497809999999</v>
      </c>
      <c r="H5" s="97">
        <v>130790.365509</v>
      </c>
      <c r="I5" s="98">
        <v>5.0018622806600396E-3</v>
      </c>
    </row>
    <row r="6" spans="1:11" x14ac:dyDescent="0.3">
      <c r="A6" s="96" t="s">
        <v>37</v>
      </c>
      <c r="B6" s="97">
        <v>7164.7415010000004</v>
      </c>
      <c r="C6" s="97">
        <v>53511.298975999998</v>
      </c>
      <c r="D6" s="97">
        <v>52162.372471000002</v>
      </c>
      <c r="E6" s="97">
        <v>41817.048074999999</v>
      </c>
      <c r="F6" s="97">
        <v>29937.919999999998</v>
      </c>
      <c r="G6" s="97">
        <v>6769.27189</v>
      </c>
      <c r="H6" s="97">
        <v>191362.652913</v>
      </c>
      <c r="I6" s="98">
        <v>7.3183497255897602E-3</v>
      </c>
    </row>
    <row r="7" spans="1:11" x14ac:dyDescent="0.3">
      <c r="A7" s="96" t="s">
        <v>74</v>
      </c>
      <c r="B7" s="97">
        <v>3309.71</v>
      </c>
      <c r="C7" s="97">
        <v>18059.651000000002</v>
      </c>
      <c r="D7" s="97">
        <v>23528.396000000001</v>
      </c>
      <c r="E7" s="97">
        <v>1207.518</v>
      </c>
      <c r="F7" s="97">
        <v>4824.07</v>
      </c>
      <c r="G7" s="97">
        <v>16.425000000000001</v>
      </c>
      <c r="H7" s="97">
        <v>50945.77</v>
      </c>
      <c r="I7" s="98">
        <v>1.94833712965384E-3</v>
      </c>
    </row>
    <row r="8" spans="1:11" x14ac:dyDescent="0.3">
      <c r="A8" s="96" t="s">
        <v>53</v>
      </c>
      <c r="B8" s="97">
        <v>4079.95208</v>
      </c>
      <c r="C8" s="97">
        <v>24036.031999999999</v>
      </c>
      <c r="D8" s="97">
        <v>29572.340059999999</v>
      </c>
      <c r="E8" s="97">
        <v>6190.7207799999996</v>
      </c>
      <c r="F8" s="97">
        <v>43844.12</v>
      </c>
      <c r="G8" s="97">
        <v>3310.2986999999998</v>
      </c>
      <c r="H8" s="97">
        <v>111033.46361999999</v>
      </c>
      <c r="I8" s="98">
        <v>4.2462920828346502E-3</v>
      </c>
    </row>
    <row r="9" spans="1:11" x14ac:dyDescent="0.3">
      <c r="A9" s="96" t="s">
        <v>70</v>
      </c>
      <c r="B9" s="97">
        <v>3836.85</v>
      </c>
      <c r="C9" s="97">
        <v>22718.63</v>
      </c>
      <c r="D9" s="97">
        <v>26296.89</v>
      </c>
      <c r="E9" s="97">
        <v>8798.98</v>
      </c>
      <c r="F9" s="97">
        <v>5293.48</v>
      </c>
      <c r="G9" s="97">
        <v>1346</v>
      </c>
      <c r="H9" s="97">
        <v>68290.83</v>
      </c>
      <c r="I9" s="98">
        <v>2.6116704037229899E-3</v>
      </c>
    </row>
    <row r="10" spans="1:11" x14ac:dyDescent="0.3">
      <c r="A10" s="96" t="s">
        <v>10</v>
      </c>
      <c r="B10" s="97">
        <v>29950.064384000001</v>
      </c>
      <c r="C10" s="97">
        <v>597898.85870300001</v>
      </c>
      <c r="D10" s="97">
        <v>590339.85776399996</v>
      </c>
      <c r="E10" s="97">
        <v>183645.406866</v>
      </c>
      <c r="F10" s="97">
        <v>293626.77</v>
      </c>
      <c r="G10" s="97">
        <v>6727.0109670000002</v>
      </c>
      <c r="H10" s="97">
        <v>1702187.968684</v>
      </c>
      <c r="I10" s="98">
        <v>6.5097377486631205E-2</v>
      </c>
    </row>
    <row r="11" spans="1:11" x14ac:dyDescent="0.3">
      <c r="A11" s="96" t="s">
        <v>15</v>
      </c>
      <c r="B11" s="97">
        <v>21481.206134</v>
      </c>
      <c r="C11" s="97">
        <v>341872.92030699999</v>
      </c>
      <c r="D11" s="97">
        <v>430413.37229700002</v>
      </c>
      <c r="E11" s="97">
        <v>59835.096178</v>
      </c>
      <c r="F11" s="97">
        <v>75419.579999999987</v>
      </c>
      <c r="G11" s="97">
        <v>17936.559697000001</v>
      </c>
      <c r="H11" s="97">
        <v>946958.73461299995</v>
      </c>
      <c r="I11" s="98">
        <v>3.6214878348026301E-2</v>
      </c>
    </row>
    <row r="12" spans="1:11" x14ac:dyDescent="0.3">
      <c r="A12" s="96" t="s">
        <v>87</v>
      </c>
      <c r="B12" s="97">
        <v>1548.3440000000001</v>
      </c>
      <c r="C12" s="97">
        <v>6910.116</v>
      </c>
      <c r="D12" s="97">
        <v>5439.1629999999996</v>
      </c>
      <c r="E12" s="97">
        <v>26.224</v>
      </c>
      <c r="F12" s="97">
        <v>0</v>
      </c>
      <c r="G12" s="97">
        <v>0.41699999999999998</v>
      </c>
      <c r="H12" s="97">
        <v>13924.263999999999</v>
      </c>
      <c r="I12" s="98">
        <v>5.3251056082383999E-4</v>
      </c>
    </row>
    <row r="13" spans="1:11" x14ac:dyDescent="0.3">
      <c r="A13" s="96" t="s">
        <v>82</v>
      </c>
      <c r="B13" s="97">
        <v>4032.4915820000001</v>
      </c>
      <c r="C13" s="97">
        <v>11438.039978000001</v>
      </c>
      <c r="D13" s="97">
        <v>13521.317247999999</v>
      </c>
      <c r="E13" s="97">
        <v>5968.5970369999995</v>
      </c>
      <c r="F13" s="97">
        <v>0</v>
      </c>
      <c r="G13" s="97">
        <v>9.298</v>
      </c>
      <c r="H13" s="97">
        <v>34969.743844999997</v>
      </c>
      <c r="I13" s="98">
        <v>1.3373603018993999E-3</v>
      </c>
    </row>
    <row r="14" spans="1:11" x14ac:dyDescent="0.3">
      <c r="A14" s="96" t="s">
        <v>32</v>
      </c>
      <c r="B14" s="97">
        <v>9519.9630679999991</v>
      </c>
      <c r="C14" s="97">
        <v>89730.047735</v>
      </c>
      <c r="D14" s="97">
        <v>155835.38112400001</v>
      </c>
      <c r="E14" s="97">
        <v>29244.31221</v>
      </c>
      <c r="F14" s="97">
        <v>54599.74</v>
      </c>
      <c r="G14" s="97">
        <v>5877.0101770000001</v>
      </c>
      <c r="H14" s="97">
        <v>344806.45431399997</v>
      </c>
      <c r="I14" s="98">
        <v>1.3186555380049401E-2</v>
      </c>
    </row>
    <row r="15" spans="1:11" x14ac:dyDescent="0.3">
      <c r="A15" s="96" t="s">
        <v>25</v>
      </c>
      <c r="B15" s="97">
        <v>12158.42</v>
      </c>
      <c r="C15" s="97">
        <v>90495.51</v>
      </c>
      <c r="D15" s="97">
        <v>136704.51</v>
      </c>
      <c r="E15" s="97">
        <v>91233.19</v>
      </c>
      <c r="F15" s="97">
        <v>81544.42</v>
      </c>
      <c r="G15" s="97">
        <v>12588.52</v>
      </c>
      <c r="H15" s="97">
        <v>424724.57</v>
      </c>
      <c r="I15" s="98">
        <v>1.6242892189229099E-2</v>
      </c>
    </row>
    <row r="16" spans="1:11" x14ac:dyDescent="0.3">
      <c r="A16" s="96" t="s">
        <v>67</v>
      </c>
      <c r="B16" s="97">
        <v>2902.3349720000001</v>
      </c>
      <c r="C16" s="97">
        <v>52310.035922000003</v>
      </c>
      <c r="D16" s="97">
        <v>17685.695936</v>
      </c>
      <c r="E16" s="97">
        <v>49083.368865999997</v>
      </c>
      <c r="F16" s="97">
        <v>34491.15</v>
      </c>
      <c r="G16" s="97">
        <v>177.947911</v>
      </c>
      <c r="H16" s="97">
        <v>156650.53360699999</v>
      </c>
      <c r="I16" s="98">
        <v>5.9908418501988499E-3</v>
      </c>
    </row>
    <row r="17" spans="1:9" x14ac:dyDescent="0.3">
      <c r="A17" s="96" t="s">
        <v>57</v>
      </c>
      <c r="B17" s="97">
        <v>2689.174</v>
      </c>
      <c r="C17" s="97">
        <v>37708.476000000002</v>
      </c>
      <c r="D17" s="97">
        <v>54722.171000000002</v>
      </c>
      <c r="E17" s="97">
        <v>4968.268</v>
      </c>
      <c r="F17" s="97">
        <v>18140.04</v>
      </c>
      <c r="G17" s="97">
        <v>-471.93400000000003</v>
      </c>
      <c r="H17" s="97">
        <v>117756.19500000001</v>
      </c>
      <c r="I17" s="98">
        <v>4.5033918805282196E-3</v>
      </c>
    </row>
    <row r="18" spans="1:9" x14ac:dyDescent="0.3">
      <c r="A18" s="96" t="s">
        <v>89</v>
      </c>
      <c r="B18" s="97">
        <v>1227.6489999999999</v>
      </c>
      <c r="C18" s="97">
        <v>4889.1670000000004</v>
      </c>
      <c r="D18" s="97">
        <v>4337.6059999999998</v>
      </c>
      <c r="E18" s="97">
        <v>61.835000000000001</v>
      </c>
      <c r="F18" s="97">
        <v>0</v>
      </c>
      <c r="G18" s="97">
        <v>29.681999999999999</v>
      </c>
      <c r="H18" s="97">
        <v>10545.939</v>
      </c>
      <c r="I18" s="98">
        <v>4.0331208107688898E-4</v>
      </c>
    </row>
    <row r="19" spans="1:9" x14ac:dyDescent="0.3">
      <c r="A19" s="96" t="s">
        <v>35</v>
      </c>
      <c r="B19" s="97">
        <v>2242.573672</v>
      </c>
      <c r="C19" s="97">
        <v>16206.433677000001</v>
      </c>
      <c r="D19" s="97">
        <v>15048.568230000001</v>
      </c>
      <c r="E19" s="97">
        <v>46595.133714000003</v>
      </c>
      <c r="F19" s="97">
        <v>140216.63</v>
      </c>
      <c r="G19" s="97">
        <v>1977.1082260000001</v>
      </c>
      <c r="H19" s="97">
        <v>222286.44751900001</v>
      </c>
      <c r="I19" s="98">
        <v>8.5009793574641907E-3</v>
      </c>
    </row>
    <row r="20" spans="1:9" x14ac:dyDescent="0.3">
      <c r="A20" s="96" t="s">
        <v>85</v>
      </c>
      <c r="B20" s="97">
        <v>2026.472816</v>
      </c>
      <c r="C20" s="97">
        <v>13993.077971999999</v>
      </c>
      <c r="D20" s="97">
        <v>15021.736727</v>
      </c>
      <c r="E20" s="97">
        <v>5314.108714</v>
      </c>
      <c r="F20" s="97">
        <v>0</v>
      </c>
      <c r="G20" s="97">
        <v>571.84305500000005</v>
      </c>
      <c r="H20" s="97">
        <v>36927.239284000003</v>
      </c>
      <c r="I20" s="98">
        <v>1.41222149341602E-3</v>
      </c>
    </row>
    <row r="21" spans="1:9" x14ac:dyDescent="0.3">
      <c r="A21" s="96" t="s">
        <v>77</v>
      </c>
      <c r="B21" s="97">
        <v>3283.4848040000002</v>
      </c>
      <c r="C21" s="97">
        <v>19100.151022999999</v>
      </c>
      <c r="D21" s="97">
        <v>17658.72942</v>
      </c>
      <c r="E21" s="97">
        <v>5758.9702699999998</v>
      </c>
      <c r="F21" s="97">
        <v>0</v>
      </c>
      <c r="G21" s="97">
        <v>80.867000000000004</v>
      </c>
      <c r="H21" s="97">
        <v>45882.202516999998</v>
      </c>
      <c r="I21" s="98">
        <v>1.75468932463221E-3</v>
      </c>
    </row>
    <row r="22" spans="1:9" x14ac:dyDescent="0.3">
      <c r="A22" s="96" t="s">
        <v>52</v>
      </c>
      <c r="B22" s="97">
        <v>3263.9552130000002</v>
      </c>
      <c r="C22" s="97">
        <v>28318.23446</v>
      </c>
      <c r="D22" s="97">
        <v>27309.405578999998</v>
      </c>
      <c r="E22" s="97">
        <v>30247.054964999999</v>
      </c>
      <c r="F22" s="97">
        <v>31047.5</v>
      </c>
      <c r="G22" s="97">
        <v>9221.8046520000007</v>
      </c>
      <c r="H22" s="97">
        <v>129407.95486899999</v>
      </c>
      <c r="I22" s="98">
        <v>4.9489942608354296E-3</v>
      </c>
    </row>
    <row r="23" spans="1:9" x14ac:dyDescent="0.3">
      <c r="A23" s="96" t="s">
        <v>61</v>
      </c>
      <c r="B23" s="97">
        <v>3467.7284789999999</v>
      </c>
      <c r="C23" s="97">
        <v>19248.982043</v>
      </c>
      <c r="D23" s="97">
        <v>20074.528689999999</v>
      </c>
      <c r="E23" s="97">
        <v>10611.839438999999</v>
      </c>
      <c r="F23" s="97">
        <v>32469.719999999998</v>
      </c>
      <c r="G23" s="97">
        <v>1961.965659</v>
      </c>
      <c r="H23" s="97">
        <v>87834.764309999999</v>
      </c>
      <c r="I23" s="98">
        <v>3.3590960069809E-3</v>
      </c>
    </row>
    <row r="24" spans="1:9" x14ac:dyDescent="0.3">
      <c r="A24" s="96" t="s">
        <v>13</v>
      </c>
      <c r="B24" s="97">
        <v>14630.47</v>
      </c>
      <c r="C24" s="97">
        <v>241574.63</v>
      </c>
      <c r="D24" s="97">
        <v>261595.55</v>
      </c>
      <c r="E24" s="97">
        <v>235596.82</v>
      </c>
      <c r="F24" s="97">
        <v>492563.73</v>
      </c>
      <c r="G24" s="97">
        <v>9293.81</v>
      </c>
      <c r="H24" s="97">
        <v>1255255.01</v>
      </c>
      <c r="I24" s="98">
        <v>4.80051620216361E-2</v>
      </c>
    </row>
    <row r="25" spans="1:9" x14ac:dyDescent="0.3">
      <c r="A25" s="96" t="s">
        <v>40</v>
      </c>
      <c r="B25" s="97">
        <v>5548.89</v>
      </c>
      <c r="C25" s="97">
        <v>46797.48</v>
      </c>
      <c r="D25" s="97">
        <v>55446.85</v>
      </c>
      <c r="E25" s="97">
        <v>29059.54</v>
      </c>
      <c r="F25" s="97">
        <v>32562.18</v>
      </c>
      <c r="G25" s="97">
        <v>3215.98</v>
      </c>
      <c r="H25" s="97">
        <v>172630.92</v>
      </c>
      <c r="I25" s="98">
        <v>6.6019854280797404E-3</v>
      </c>
    </row>
    <row r="26" spans="1:9" x14ac:dyDescent="0.3">
      <c r="A26" s="96" t="s">
        <v>71</v>
      </c>
      <c r="B26" s="97">
        <v>2575.9878560000002</v>
      </c>
      <c r="C26" s="97">
        <v>8284.0805380000002</v>
      </c>
      <c r="D26" s="97">
        <v>11638.007004999999</v>
      </c>
      <c r="E26" s="97">
        <v>3985.5016730000002</v>
      </c>
      <c r="F26" s="97">
        <v>25779.54</v>
      </c>
      <c r="G26" s="97">
        <v>525.93762100000004</v>
      </c>
      <c r="H26" s="97">
        <v>52789.054692999998</v>
      </c>
      <c r="I26" s="98">
        <v>2.0188305191520201E-3</v>
      </c>
    </row>
    <row r="27" spans="1:9" x14ac:dyDescent="0.3">
      <c r="A27" s="96" t="s">
        <v>60</v>
      </c>
      <c r="B27" s="97">
        <v>5262.11</v>
      </c>
      <c r="C27" s="97">
        <v>30039.88</v>
      </c>
      <c r="D27" s="97">
        <v>34647.5</v>
      </c>
      <c r="E27" s="97">
        <v>11330.26</v>
      </c>
      <c r="F27" s="97">
        <v>12953.27</v>
      </c>
      <c r="G27" s="97">
        <v>1122.51</v>
      </c>
      <c r="H27" s="97">
        <v>95355.53</v>
      </c>
      <c r="I27" s="98">
        <v>3.6467153134955299E-3</v>
      </c>
    </row>
    <row r="28" spans="1:9" x14ac:dyDescent="0.3">
      <c r="A28" s="96" t="s">
        <v>28</v>
      </c>
      <c r="B28" s="97">
        <v>9416.7731500000009</v>
      </c>
      <c r="C28" s="97">
        <v>86933.788107999993</v>
      </c>
      <c r="D28" s="97">
        <v>97845.550818999996</v>
      </c>
      <c r="E28" s="97">
        <v>83816.063943000001</v>
      </c>
      <c r="F28" s="97">
        <v>55627.27</v>
      </c>
      <c r="G28" s="97">
        <v>4458.0850339999997</v>
      </c>
      <c r="H28" s="97">
        <v>338097.53105400002</v>
      </c>
      <c r="I28" s="98">
        <v>1.2929983651180499E-2</v>
      </c>
    </row>
    <row r="29" spans="1:9" x14ac:dyDescent="0.3">
      <c r="A29" s="96" t="s">
        <v>33</v>
      </c>
      <c r="B29" s="97">
        <v>6328.96</v>
      </c>
      <c r="C29" s="97">
        <v>90046.766000000003</v>
      </c>
      <c r="D29" s="97">
        <v>149171.80799999999</v>
      </c>
      <c r="E29" s="97">
        <v>23307</v>
      </c>
      <c r="F29" s="97">
        <v>35728.769999999997</v>
      </c>
      <c r="G29" s="97">
        <v>2282.69</v>
      </c>
      <c r="H29" s="97">
        <v>306865.99400000001</v>
      </c>
      <c r="I29" s="98">
        <v>1.17355849158494E-2</v>
      </c>
    </row>
    <row r="30" spans="1:9" x14ac:dyDescent="0.3">
      <c r="A30" s="96" t="s">
        <v>48</v>
      </c>
      <c r="B30" s="97">
        <v>4028.0350250000001</v>
      </c>
      <c r="C30" s="97">
        <v>26307.660553999998</v>
      </c>
      <c r="D30" s="97">
        <v>34019.437592000002</v>
      </c>
      <c r="E30" s="97">
        <v>38673.919414000004</v>
      </c>
      <c r="F30" s="97">
        <v>28786.81</v>
      </c>
      <c r="G30" s="97">
        <v>1386.544136</v>
      </c>
      <c r="H30" s="97">
        <v>133202.40672100001</v>
      </c>
      <c r="I30" s="98">
        <v>5.0941068271963897E-3</v>
      </c>
    </row>
    <row r="31" spans="1:9" x14ac:dyDescent="0.3">
      <c r="A31" s="96" t="s">
        <v>50</v>
      </c>
      <c r="B31" s="97">
        <v>3698.78</v>
      </c>
      <c r="C31" s="97">
        <v>38536.959999999999</v>
      </c>
      <c r="D31" s="97">
        <v>36763.040000000001</v>
      </c>
      <c r="E31" s="97">
        <v>36352.53</v>
      </c>
      <c r="F31" s="97">
        <v>3088.67</v>
      </c>
      <c r="G31" s="97">
        <v>6436.06</v>
      </c>
      <c r="H31" s="97">
        <v>124876.04</v>
      </c>
      <c r="I31" s="98">
        <v>4.7756786350689898E-3</v>
      </c>
    </row>
    <row r="32" spans="1:9" x14ac:dyDescent="0.3">
      <c r="A32" s="96" t="s">
        <v>45</v>
      </c>
      <c r="B32" s="97">
        <v>4812.8092829999996</v>
      </c>
      <c r="C32" s="97">
        <v>41129.057554999999</v>
      </c>
      <c r="D32" s="97">
        <v>41422.039582999998</v>
      </c>
      <c r="E32" s="97">
        <v>19388.207190000001</v>
      </c>
      <c r="F32" s="97">
        <v>45273.1</v>
      </c>
      <c r="G32" s="97">
        <v>1679.49045</v>
      </c>
      <c r="H32" s="97">
        <v>153704.704061</v>
      </c>
      <c r="I32" s="98">
        <v>5.8781834473107799E-3</v>
      </c>
    </row>
    <row r="33" spans="1:9" x14ac:dyDescent="0.3">
      <c r="A33" s="96" t="s">
        <v>79</v>
      </c>
      <c r="B33" s="97">
        <v>4218.1279999999997</v>
      </c>
      <c r="C33" s="97">
        <v>18006.3</v>
      </c>
      <c r="D33" s="97">
        <v>13843.513999999999</v>
      </c>
      <c r="E33" s="97">
        <v>4188.018</v>
      </c>
      <c r="F33" s="97">
        <v>7464.62</v>
      </c>
      <c r="G33" s="97">
        <v>374.28699999999998</v>
      </c>
      <c r="H33" s="97">
        <v>48094.866999999998</v>
      </c>
      <c r="I33" s="98">
        <v>1.8393090362921901E-3</v>
      </c>
    </row>
    <row r="34" spans="1:9" x14ac:dyDescent="0.3">
      <c r="A34" s="96" t="s">
        <v>56</v>
      </c>
      <c r="B34" s="97">
        <v>6423.4979999999996</v>
      </c>
      <c r="C34" s="97">
        <v>43051.45</v>
      </c>
      <c r="D34" s="97">
        <v>43841.044999999998</v>
      </c>
      <c r="E34" s="97">
        <v>5931.9750000000004</v>
      </c>
      <c r="F34" s="97">
        <v>10887.34</v>
      </c>
      <c r="G34" s="97">
        <v>66.775000000000006</v>
      </c>
      <c r="H34" s="97">
        <v>110202.083</v>
      </c>
      <c r="I34" s="98">
        <v>4.2144972992673299E-3</v>
      </c>
    </row>
    <row r="35" spans="1:9" x14ac:dyDescent="0.3">
      <c r="A35" s="96" t="s">
        <v>30</v>
      </c>
      <c r="B35" s="97">
        <v>5133.7086920000002</v>
      </c>
      <c r="C35" s="97">
        <v>62399.125252999998</v>
      </c>
      <c r="D35" s="97">
        <v>69337.708603000006</v>
      </c>
      <c r="E35" s="97">
        <v>46682.428349000002</v>
      </c>
      <c r="F35" s="97">
        <v>114048.98</v>
      </c>
      <c r="G35" s="97">
        <v>6959.7866960000001</v>
      </c>
      <c r="H35" s="97">
        <v>304561.737593</v>
      </c>
      <c r="I35" s="98">
        <v>1.16474624217935E-2</v>
      </c>
    </row>
    <row r="36" spans="1:9" x14ac:dyDescent="0.3">
      <c r="A36" s="96" t="s">
        <v>14</v>
      </c>
      <c r="B36" s="97">
        <v>9500.235557</v>
      </c>
      <c r="C36" s="97">
        <v>146202.735032</v>
      </c>
      <c r="D36" s="97">
        <v>203812.795652</v>
      </c>
      <c r="E36" s="97">
        <v>35176.711762999999</v>
      </c>
      <c r="F36" s="97">
        <v>515263.31</v>
      </c>
      <c r="G36" s="97">
        <v>4181.7916640000003</v>
      </c>
      <c r="H36" s="97">
        <v>914137.57966799999</v>
      </c>
      <c r="I36" s="98">
        <v>3.4959687292567397E-2</v>
      </c>
    </row>
    <row r="37" spans="1:9" x14ac:dyDescent="0.3">
      <c r="A37" s="96" t="s">
        <v>65</v>
      </c>
      <c r="B37" s="97">
        <v>7972.1271180000003</v>
      </c>
      <c r="C37" s="97">
        <v>26634.796156</v>
      </c>
      <c r="D37" s="97">
        <v>31997.060453999999</v>
      </c>
      <c r="E37" s="97">
        <v>5954.9465120000004</v>
      </c>
      <c r="F37" s="97">
        <v>1766.57</v>
      </c>
      <c r="G37" s="97">
        <v>30.612590000000001</v>
      </c>
      <c r="H37" s="97">
        <v>74356.112829999998</v>
      </c>
      <c r="I37" s="98">
        <v>2.8436271636177002E-3</v>
      </c>
    </row>
    <row r="38" spans="1:9" x14ac:dyDescent="0.3">
      <c r="A38" s="96" t="s">
        <v>81</v>
      </c>
      <c r="B38" s="97">
        <v>2568.024668</v>
      </c>
      <c r="C38" s="97">
        <v>6335.4976809999998</v>
      </c>
      <c r="D38" s="97">
        <v>6527.0370140000005</v>
      </c>
      <c r="E38" s="97">
        <v>3568.9075480000001</v>
      </c>
      <c r="F38" s="97">
        <v>10893.08</v>
      </c>
      <c r="G38" s="97">
        <v>47.371720000000003</v>
      </c>
      <c r="H38" s="97">
        <v>29939.918631</v>
      </c>
      <c r="I38" s="98">
        <v>1.1450029144243401E-3</v>
      </c>
    </row>
    <row r="39" spans="1:9" x14ac:dyDescent="0.3">
      <c r="A39" s="96" t="s">
        <v>83</v>
      </c>
      <c r="B39" s="97">
        <v>1622.5820000000001</v>
      </c>
      <c r="C39" s="97">
        <v>16355.029576999999</v>
      </c>
      <c r="D39" s="97">
        <v>17969.261568999998</v>
      </c>
      <c r="E39" s="97">
        <v>512.79267800000002</v>
      </c>
      <c r="F39" s="97">
        <v>0</v>
      </c>
      <c r="G39" s="97">
        <v>5.7080000000000002</v>
      </c>
      <c r="H39" s="97">
        <v>36465.373824000002</v>
      </c>
      <c r="I39" s="98">
        <v>1.39455820901336E-3</v>
      </c>
    </row>
    <row r="40" spans="1:9" x14ac:dyDescent="0.3">
      <c r="A40" s="96" t="s">
        <v>17</v>
      </c>
      <c r="B40" s="97">
        <v>10856.397149</v>
      </c>
      <c r="C40" s="97">
        <v>109996.16491599999</v>
      </c>
      <c r="D40" s="97">
        <v>238340.701156</v>
      </c>
      <c r="E40" s="97">
        <v>33863.701019</v>
      </c>
      <c r="F40" s="97">
        <v>406671.73</v>
      </c>
      <c r="G40" s="97">
        <v>3961.0354609999999</v>
      </c>
      <c r="H40" s="97">
        <v>803689.72970100003</v>
      </c>
      <c r="I40" s="98">
        <v>3.0735791040118102E-2</v>
      </c>
    </row>
    <row r="41" spans="1:9" x14ac:dyDescent="0.3">
      <c r="A41" s="96" t="s">
        <v>86</v>
      </c>
      <c r="B41" s="97">
        <v>2081.866</v>
      </c>
      <c r="C41" s="97">
        <v>11231.968000000001</v>
      </c>
      <c r="D41" s="97">
        <v>13534.222</v>
      </c>
      <c r="E41" s="97">
        <v>1050.2529999999999</v>
      </c>
      <c r="F41" s="97">
        <v>0</v>
      </c>
      <c r="G41" s="97">
        <v>63.042000000000002</v>
      </c>
      <c r="H41" s="97">
        <v>27961.350999999999</v>
      </c>
      <c r="I41" s="98">
        <v>1.0693358516042401E-3</v>
      </c>
    </row>
    <row r="42" spans="1:9" x14ac:dyDescent="0.3">
      <c r="A42" s="96" t="s">
        <v>59</v>
      </c>
      <c r="B42" s="97">
        <v>4705.7770600000003</v>
      </c>
      <c r="C42" s="97">
        <v>36634.929464000001</v>
      </c>
      <c r="D42" s="97">
        <v>31631.913079000002</v>
      </c>
      <c r="E42" s="97">
        <v>15525.978402000001</v>
      </c>
      <c r="F42" s="97">
        <v>5709.08</v>
      </c>
      <c r="G42" s="97">
        <v>986.67067799999995</v>
      </c>
      <c r="H42" s="97">
        <v>95194.348683000004</v>
      </c>
      <c r="I42" s="98">
        <v>3.6405511992910001E-3</v>
      </c>
    </row>
    <row r="43" spans="1:9" x14ac:dyDescent="0.3">
      <c r="A43" s="96" t="s">
        <v>3</v>
      </c>
      <c r="B43" s="97">
        <v>46371.885485999999</v>
      </c>
      <c r="C43" s="97">
        <v>1715830.5757629999</v>
      </c>
      <c r="D43" s="97">
        <v>1452363.5346550001</v>
      </c>
      <c r="E43" s="97">
        <v>690685.64859800006</v>
      </c>
      <c r="F43" s="97">
        <v>311377.45999999996</v>
      </c>
      <c r="G43" s="97">
        <v>1721.73622</v>
      </c>
      <c r="H43" s="97">
        <v>4218350.8407220002</v>
      </c>
      <c r="I43" s="98">
        <v>0.16132388555291599</v>
      </c>
    </row>
    <row r="44" spans="1:9" x14ac:dyDescent="0.3">
      <c r="A44" s="96" t="s">
        <v>11</v>
      </c>
      <c r="B44" s="97">
        <v>22707.786842000001</v>
      </c>
      <c r="C44" s="97">
        <v>414141.98557600001</v>
      </c>
      <c r="D44" s="97">
        <v>568725.77946200001</v>
      </c>
      <c r="E44" s="97">
        <v>194996.44602900001</v>
      </c>
      <c r="F44" s="97">
        <v>436923.57</v>
      </c>
      <c r="G44" s="97">
        <v>22245.975160999998</v>
      </c>
      <c r="H44" s="97">
        <v>1659741.5430699999</v>
      </c>
      <c r="I44" s="98">
        <v>6.3474083795224706E-2</v>
      </c>
    </row>
    <row r="45" spans="1:9" x14ac:dyDescent="0.3">
      <c r="A45" s="96" t="s">
        <v>22</v>
      </c>
      <c r="B45" s="97">
        <v>9487.5779039999998</v>
      </c>
      <c r="C45" s="97">
        <v>70598.423773999995</v>
      </c>
      <c r="D45" s="97">
        <v>117294.34187400001</v>
      </c>
      <c r="E45" s="97">
        <v>103278.38516599999</v>
      </c>
      <c r="F45" s="97">
        <v>123076.43</v>
      </c>
      <c r="G45" s="97">
        <v>3478.4023999999999</v>
      </c>
      <c r="H45" s="97">
        <v>427213.56111800001</v>
      </c>
      <c r="I45" s="98">
        <v>1.6338079558280101E-2</v>
      </c>
    </row>
    <row r="46" spans="1:9" x14ac:dyDescent="0.3">
      <c r="A46" s="96" t="s">
        <v>55</v>
      </c>
      <c r="B46" s="97">
        <v>2583.0324700000001</v>
      </c>
      <c r="C46" s="97">
        <v>9512.4702080000006</v>
      </c>
      <c r="D46" s="97">
        <v>18635.467765000001</v>
      </c>
      <c r="E46" s="97">
        <v>3729.0738970000002</v>
      </c>
      <c r="F46" s="97">
        <v>53582.28</v>
      </c>
      <c r="G46" s="97">
        <v>587.62777800000003</v>
      </c>
      <c r="H46" s="97">
        <v>88629.952118000001</v>
      </c>
      <c r="I46" s="98">
        <v>3.3895066560176001E-3</v>
      </c>
    </row>
    <row r="47" spans="1:9" x14ac:dyDescent="0.3">
      <c r="A47" s="96" t="s">
        <v>66</v>
      </c>
      <c r="B47" s="97">
        <v>2303.38069</v>
      </c>
      <c r="C47" s="97">
        <v>14303.344520000001</v>
      </c>
      <c r="D47" s="97">
        <v>17206.76813</v>
      </c>
      <c r="E47" s="97">
        <v>6643.3372300000001</v>
      </c>
      <c r="F47" s="97">
        <v>18384.64</v>
      </c>
      <c r="G47" s="97">
        <v>2255.06448</v>
      </c>
      <c r="H47" s="97">
        <v>61096.535049999999</v>
      </c>
      <c r="I47" s="98">
        <v>2.3365364333704699E-3</v>
      </c>
    </row>
    <row r="48" spans="1:9" x14ac:dyDescent="0.3">
      <c r="A48" s="96" t="s">
        <v>84</v>
      </c>
      <c r="B48" s="97">
        <v>2204.1239999999998</v>
      </c>
      <c r="C48" s="97">
        <v>15175.811</v>
      </c>
      <c r="D48" s="97">
        <v>15971.888000000001</v>
      </c>
      <c r="E48" s="97">
        <v>2429.5340000000001</v>
      </c>
      <c r="F48" s="97">
        <v>0</v>
      </c>
      <c r="G48" s="97">
        <v>17.016999999999999</v>
      </c>
      <c r="H48" s="97">
        <v>35798.374000000003</v>
      </c>
      <c r="I48" s="98">
        <v>1.36904989845938E-3</v>
      </c>
    </row>
    <row r="49" spans="1:9" x14ac:dyDescent="0.3">
      <c r="A49" s="96" t="s">
        <v>54</v>
      </c>
      <c r="B49" s="97">
        <v>5375.2278500000002</v>
      </c>
      <c r="C49" s="97">
        <v>23061.495525999999</v>
      </c>
      <c r="D49" s="97">
        <v>24800.144977</v>
      </c>
      <c r="E49" s="97">
        <v>3193.8324040000002</v>
      </c>
      <c r="F49" s="97">
        <v>32128.62</v>
      </c>
      <c r="G49" s="97">
        <v>324.49781100000001</v>
      </c>
      <c r="H49" s="97">
        <v>88883.818568000002</v>
      </c>
      <c r="I49" s="98">
        <v>3.3992153605971599E-3</v>
      </c>
    </row>
    <row r="50" spans="1:9" x14ac:dyDescent="0.3">
      <c r="A50" s="96" t="s">
        <v>23</v>
      </c>
      <c r="B50" s="97">
        <v>13549.086286</v>
      </c>
      <c r="C50" s="97">
        <v>83750.806316999995</v>
      </c>
      <c r="D50" s="97">
        <v>98817.470010000005</v>
      </c>
      <c r="E50" s="97">
        <v>60794.723008000001</v>
      </c>
      <c r="F50" s="97">
        <v>170455.66</v>
      </c>
      <c r="G50" s="97">
        <v>2552.3693210000001</v>
      </c>
      <c r="H50" s="97">
        <v>429920.11494200001</v>
      </c>
      <c r="I50" s="98">
        <v>1.6441587254968301E-2</v>
      </c>
    </row>
    <row r="51" spans="1:9" x14ac:dyDescent="0.3">
      <c r="A51" s="96" t="s">
        <v>69</v>
      </c>
      <c r="B51" s="97">
        <v>3111.529818</v>
      </c>
      <c r="C51" s="97">
        <v>17095.957374000001</v>
      </c>
      <c r="D51" s="97">
        <v>21659.137061000001</v>
      </c>
      <c r="E51" s="97">
        <v>3928.0318830000001</v>
      </c>
      <c r="F51" s="97">
        <v>10219.32</v>
      </c>
      <c r="G51" s="97">
        <v>354.40311500000001</v>
      </c>
      <c r="H51" s="97">
        <v>56368.379250999998</v>
      </c>
      <c r="I51" s="98">
        <v>2.1557158961996799E-3</v>
      </c>
    </row>
    <row r="52" spans="1:9" x14ac:dyDescent="0.3">
      <c r="A52" s="96" t="s">
        <v>34</v>
      </c>
      <c r="B52" s="97">
        <v>2828.6</v>
      </c>
      <c r="C52" s="97">
        <v>30291.31</v>
      </c>
      <c r="D52" s="97">
        <v>34070.25</v>
      </c>
      <c r="E52" s="97">
        <v>102418.59</v>
      </c>
      <c r="F52" s="97">
        <v>41799.58</v>
      </c>
      <c r="G52" s="97">
        <v>3714.06</v>
      </c>
      <c r="H52" s="97">
        <v>215122.39</v>
      </c>
      <c r="I52" s="98">
        <v>8.2270017678970093E-3</v>
      </c>
    </row>
    <row r="53" spans="1:9" x14ac:dyDescent="0.3">
      <c r="A53" s="96" t="s">
        <v>72</v>
      </c>
      <c r="B53" s="97">
        <v>2877.7809999999999</v>
      </c>
      <c r="C53" s="97">
        <v>14513.85851</v>
      </c>
      <c r="D53" s="97">
        <v>16249.65444</v>
      </c>
      <c r="E53" s="97">
        <v>7746.8389500000003</v>
      </c>
      <c r="F53" s="97">
        <v>19114.03</v>
      </c>
      <c r="G53" s="97">
        <v>1527.63858</v>
      </c>
      <c r="H53" s="97">
        <v>62029.801480000002</v>
      </c>
      <c r="I53" s="98">
        <v>2.37222767206268E-3</v>
      </c>
    </row>
    <row r="54" spans="1:9" x14ac:dyDescent="0.3">
      <c r="A54" s="96" t="s">
        <v>75</v>
      </c>
      <c r="B54" s="97">
        <v>1389.815386</v>
      </c>
      <c r="C54" s="97">
        <v>17345.377354</v>
      </c>
      <c r="D54" s="97">
        <v>14181.538182</v>
      </c>
      <c r="E54" s="97">
        <v>402.29987599999998</v>
      </c>
      <c r="F54" s="97">
        <v>22055.03</v>
      </c>
      <c r="G54" s="97">
        <v>307.50466399999999</v>
      </c>
      <c r="H54" s="97">
        <v>55681.565461999999</v>
      </c>
      <c r="I54" s="98">
        <v>2.1294498331631E-3</v>
      </c>
    </row>
    <row r="55" spans="1:9" x14ac:dyDescent="0.3">
      <c r="A55" s="96" t="s">
        <v>12</v>
      </c>
      <c r="B55" s="97">
        <v>10848.342997</v>
      </c>
      <c r="C55" s="97">
        <v>173827.637029</v>
      </c>
      <c r="D55" s="97">
        <v>173438.40005699999</v>
      </c>
      <c r="E55" s="97">
        <v>206135.00611300001</v>
      </c>
      <c r="F55" s="97">
        <v>735389.45</v>
      </c>
      <c r="G55" s="97">
        <v>2212.2873770000001</v>
      </c>
      <c r="H55" s="97">
        <v>1301851.1235730001</v>
      </c>
      <c r="I55" s="98">
        <v>4.97871536996859E-2</v>
      </c>
    </row>
    <row r="56" spans="1:9" x14ac:dyDescent="0.3">
      <c r="A56" s="96" t="s">
        <v>16</v>
      </c>
      <c r="B56" s="97">
        <v>18295.14198</v>
      </c>
      <c r="C56" s="97">
        <v>166718.4497</v>
      </c>
      <c r="D56" s="97">
        <v>172312.07988999999</v>
      </c>
      <c r="E56" s="97">
        <v>114734.32567000001</v>
      </c>
      <c r="F56" s="97">
        <v>221003.73</v>
      </c>
      <c r="G56" s="97">
        <v>18109.48803</v>
      </c>
      <c r="H56" s="97">
        <v>711173.21527000004</v>
      </c>
      <c r="I56" s="98">
        <v>2.7197649204749399E-2</v>
      </c>
    </row>
    <row r="57" spans="1:9" x14ac:dyDescent="0.3">
      <c r="A57" s="96" t="s">
        <v>38</v>
      </c>
      <c r="B57" s="97">
        <v>5227.7850269999999</v>
      </c>
      <c r="C57" s="97">
        <v>32770.269235</v>
      </c>
      <c r="D57" s="97">
        <v>36651.457688000002</v>
      </c>
      <c r="E57" s="97">
        <v>32030.279192000002</v>
      </c>
      <c r="F57" s="97">
        <v>64849.36</v>
      </c>
      <c r="G57" s="97">
        <v>668.36212899999998</v>
      </c>
      <c r="H57" s="97">
        <v>172197.513271</v>
      </c>
      <c r="I57" s="98">
        <v>6.58541050100822E-3</v>
      </c>
    </row>
    <row r="58" spans="1:9" x14ac:dyDescent="0.3">
      <c r="A58" s="96" t="s">
        <v>39</v>
      </c>
      <c r="B58" s="97">
        <v>6511.6842790000001</v>
      </c>
      <c r="C58" s="97">
        <v>56952.081571000002</v>
      </c>
      <c r="D58" s="97">
        <v>71487.701971000002</v>
      </c>
      <c r="E58" s="97">
        <v>10873.028313000001</v>
      </c>
      <c r="F58" s="97">
        <v>43234.74</v>
      </c>
      <c r="G58" s="97">
        <v>2906.1049680000001</v>
      </c>
      <c r="H58" s="97">
        <v>191965.34110200001</v>
      </c>
      <c r="I58" s="98">
        <v>7.3413985435040402E-3</v>
      </c>
    </row>
    <row r="59" spans="1:9" x14ac:dyDescent="0.3">
      <c r="A59" s="96" t="s">
        <v>21</v>
      </c>
      <c r="B59" s="97">
        <v>8857.7988289999994</v>
      </c>
      <c r="C59" s="97">
        <v>94019.679548999993</v>
      </c>
      <c r="D59" s="97">
        <v>156373.67510699999</v>
      </c>
      <c r="E59" s="97">
        <v>83576.671279999995</v>
      </c>
      <c r="F59" s="97">
        <v>143762.19</v>
      </c>
      <c r="G59" s="97">
        <v>14051.573637</v>
      </c>
      <c r="H59" s="97">
        <v>500641.58840200002</v>
      </c>
      <c r="I59" s="98">
        <v>1.9146213617587799E-2</v>
      </c>
    </row>
    <row r="60" spans="1:9" x14ac:dyDescent="0.3">
      <c r="A60" s="96" t="s">
        <v>44</v>
      </c>
      <c r="B60" s="97">
        <v>4069.9459999999999</v>
      </c>
      <c r="C60" s="97">
        <v>40966.387999999999</v>
      </c>
      <c r="D60" s="97">
        <v>78102.259000000005</v>
      </c>
      <c r="E60" s="97">
        <v>5954.3919999999998</v>
      </c>
      <c r="F60" s="97">
        <v>17355.120000000003</v>
      </c>
      <c r="G60" s="97">
        <v>11716.428</v>
      </c>
      <c r="H60" s="97">
        <v>158164.533</v>
      </c>
      <c r="I60" s="98">
        <v>6.0487422653197802E-3</v>
      </c>
    </row>
    <row r="61" spans="1:9" x14ac:dyDescent="0.3">
      <c r="A61" s="96" t="s">
        <v>20</v>
      </c>
      <c r="B61" s="97">
        <v>13064.060998999999</v>
      </c>
      <c r="C61" s="97">
        <v>151302.853795</v>
      </c>
      <c r="D61" s="97">
        <v>254562.82409499999</v>
      </c>
      <c r="E61" s="97">
        <v>80265.134122000003</v>
      </c>
      <c r="F61" s="97">
        <v>130274.72</v>
      </c>
      <c r="G61" s="97">
        <v>11075.775537</v>
      </c>
      <c r="H61" s="97">
        <v>640545.368548</v>
      </c>
      <c r="I61" s="98">
        <v>2.4496603442638602E-2</v>
      </c>
    </row>
    <row r="62" spans="1:9" x14ac:dyDescent="0.3">
      <c r="A62" s="96" t="s">
        <v>31</v>
      </c>
      <c r="B62" s="97">
        <v>9348.7539269999997</v>
      </c>
      <c r="C62" s="97">
        <v>137986.968039</v>
      </c>
      <c r="D62" s="97">
        <v>223678.848769</v>
      </c>
      <c r="E62" s="97">
        <v>42006.937926999999</v>
      </c>
      <c r="F62" s="97">
        <v>53.08</v>
      </c>
      <c r="G62" s="97">
        <v>10673.667745999999</v>
      </c>
      <c r="H62" s="97">
        <v>423748.25640800002</v>
      </c>
      <c r="I62" s="98">
        <v>1.6205554682671101E-2</v>
      </c>
    </row>
    <row r="63" spans="1:9" x14ac:dyDescent="0.3">
      <c r="A63" s="96" t="s">
        <v>78</v>
      </c>
      <c r="B63" s="97">
        <v>3508.2429999999999</v>
      </c>
      <c r="C63" s="97">
        <v>14216.377912</v>
      </c>
      <c r="D63" s="97">
        <v>19253.883222</v>
      </c>
      <c r="E63" s="97">
        <v>414.42359599999997</v>
      </c>
      <c r="F63" s="97">
        <v>5496.02</v>
      </c>
      <c r="G63" s="97">
        <v>96.635409999999993</v>
      </c>
      <c r="H63" s="97">
        <v>42985.583140000002</v>
      </c>
      <c r="I63" s="98">
        <v>1.64391288366992E-3</v>
      </c>
    </row>
    <row r="64" spans="1:9" x14ac:dyDescent="0.3">
      <c r="A64" s="96" t="s">
        <v>63</v>
      </c>
      <c r="B64" s="97">
        <v>4122.0910000000003</v>
      </c>
      <c r="C64" s="97">
        <v>31213.293730000001</v>
      </c>
      <c r="D64" s="97">
        <v>24735.714739999999</v>
      </c>
      <c r="E64" s="97">
        <v>14845.56617</v>
      </c>
      <c r="F64" s="97">
        <v>372.56</v>
      </c>
      <c r="G64" s="97">
        <v>2197.5014500000002</v>
      </c>
      <c r="H64" s="97">
        <v>77486.72709</v>
      </c>
      <c r="I64" s="98">
        <v>2.9633523537832699E-3</v>
      </c>
    </row>
    <row r="65" spans="1:9" x14ac:dyDescent="0.3">
      <c r="A65" s="96" t="s">
        <v>49</v>
      </c>
      <c r="B65" s="97">
        <v>4078.5</v>
      </c>
      <c r="C65" s="97">
        <v>22110.684969999998</v>
      </c>
      <c r="D65" s="97">
        <v>24487.05142</v>
      </c>
      <c r="E65" s="97">
        <v>32043.690159999998</v>
      </c>
      <c r="F65" s="97">
        <v>52122.95</v>
      </c>
      <c r="G65" s="97">
        <v>3523.3000200000001</v>
      </c>
      <c r="H65" s="97">
        <v>138366.17657000001</v>
      </c>
      <c r="I65" s="98">
        <v>5.29158670679765E-3</v>
      </c>
    </row>
    <row r="66" spans="1:9" x14ac:dyDescent="0.3">
      <c r="A66" s="96" t="s">
        <v>42</v>
      </c>
      <c r="B66" s="97">
        <v>10142.24</v>
      </c>
      <c r="C66" s="97">
        <v>36616.68</v>
      </c>
      <c r="D66" s="97">
        <v>60761.99</v>
      </c>
      <c r="E66" s="97">
        <v>18072.13</v>
      </c>
      <c r="F66" s="97">
        <v>20243.650000000001</v>
      </c>
      <c r="G66" s="97">
        <v>54.85</v>
      </c>
      <c r="H66" s="97">
        <v>145891.54</v>
      </c>
      <c r="I66" s="98">
        <v>5.57938184631185E-3</v>
      </c>
    </row>
    <row r="67" spans="1:9" x14ac:dyDescent="0.3">
      <c r="A67" s="96" t="s">
        <v>29</v>
      </c>
      <c r="B67" s="97">
        <v>3781.8086779999999</v>
      </c>
      <c r="C67" s="97">
        <v>32390.484812999999</v>
      </c>
      <c r="D67" s="97">
        <v>57103.826271999998</v>
      </c>
      <c r="E67" s="97">
        <v>10724.541131</v>
      </c>
      <c r="F67" s="97">
        <v>284151.03000000003</v>
      </c>
      <c r="G67" s="97">
        <v>387.94199600000002</v>
      </c>
      <c r="H67" s="97">
        <v>388539.63289000001</v>
      </c>
      <c r="I67" s="98">
        <v>1.4859058820814E-2</v>
      </c>
    </row>
    <row r="68" spans="1:9" x14ac:dyDescent="0.3">
      <c r="A68" s="96" t="s">
        <v>68</v>
      </c>
      <c r="B68" s="97">
        <v>5326.5975230000004</v>
      </c>
      <c r="C68" s="97">
        <v>25477.725212000001</v>
      </c>
      <c r="D68" s="97">
        <v>26595.927738999999</v>
      </c>
      <c r="E68" s="97">
        <v>8556.5613159999994</v>
      </c>
      <c r="F68" s="97">
        <v>0</v>
      </c>
      <c r="G68" s="97">
        <v>12.273</v>
      </c>
      <c r="H68" s="97">
        <v>65969.084789999994</v>
      </c>
      <c r="I68" s="98">
        <v>2.5228790791785001E-3</v>
      </c>
    </row>
    <row r="69" spans="1:9" x14ac:dyDescent="0.3">
      <c r="A69" s="96" t="s">
        <v>24</v>
      </c>
      <c r="B69" s="97">
        <v>8680.6859619999996</v>
      </c>
      <c r="C69" s="97">
        <v>78522.047999000002</v>
      </c>
      <c r="D69" s="97">
        <v>97406.803715000002</v>
      </c>
      <c r="E69" s="97">
        <v>74460.538209000006</v>
      </c>
      <c r="F69" s="97">
        <v>142521.88</v>
      </c>
      <c r="G69" s="97">
        <v>6710.3500210000002</v>
      </c>
      <c r="H69" s="97">
        <v>408302.30590600002</v>
      </c>
      <c r="I69" s="98">
        <v>1.5614849725893699E-2</v>
      </c>
    </row>
    <row r="70" spans="1:9" x14ac:dyDescent="0.3">
      <c r="A70" s="96" t="s">
        <v>26</v>
      </c>
      <c r="B70" s="97">
        <v>13509.49</v>
      </c>
      <c r="C70" s="97">
        <v>88073.13</v>
      </c>
      <c r="D70" s="97">
        <v>123395.48</v>
      </c>
      <c r="E70" s="97">
        <v>35078.49</v>
      </c>
      <c r="F70" s="97">
        <v>133549</v>
      </c>
      <c r="G70" s="97">
        <v>1395</v>
      </c>
      <c r="H70" s="97">
        <v>395000.59</v>
      </c>
      <c r="I70" s="98">
        <v>1.51061474923664E-2</v>
      </c>
    </row>
    <row r="71" spans="1:9" x14ac:dyDescent="0.3">
      <c r="A71" s="96" t="s">
        <v>76</v>
      </c>
      <c r="B71" s="97">
        <v>1647.482</v>
      </c>
      <c r="C71" s="97">
        <v>14590.630999999999</v>
      </c>
      <c r="D71" s="97">
        <v>19319.995999999999</v>
      </c>
      <c r="E71" s="97">
        <v>10976.84</v>
      </c>
      <c r="F71" s="97">
        <v>5779.7</v>
      </c>
      <c r="G71" s="97">
        <v>31.169</v>
      </c>
      <c r="H71" s="97">
        <v>52345.817999999999</v>
      </c>
      <c r="I71" s="98">
        <v>2.0018796612849801E-3</v>
      </c>
    </row>
    <row r="72" spans="1:9" x14ac:dyDescent="0.3">
      <c r="A72" s="96" t="s">
        <v>80</v>
      </c>
      <c r="B72" s="97">
        <v>3554.67</v>
      </c>
      <c r="C72" s="97">
        <v>11751.28</v>
      </c>
      <c r="D72" s="97">
        <v>17225.32</v>
      </c>
      <c r="E72" s="97">
        <v>4172.3900000000003</v>
      </c>
      <c r="F72" s="97">
        <v>2576.3000000000002</v>
      </c>
      <c r="G72" s="97">
        <v>106.85</v>
      </c>
      <c r="H72" s="97">
        <v>39386.81</v>
      </c>
      <c r="I72" s="98">
        <v>1.5062837276111701E-3</v>
      </c>
    </row>
    <row r="73" spans="1:9" x14ac:dyDescent="0.3">
      <c r="A73" s="96" t="s">
        <v>46</v>
      </c>
      <c r="B73" s="97">
        <v>7006.1927779999996</v>
      </c>
      <c r="C73" s="97">
        <v>34717.052877000002</v>
      </c>
      <c r="D73" s="97">
        <v>39301.969465000002</v>
      </c>
      <c r="E73" s="97">
        <v>17548.010480000001</v>
      </c>
      <c r="F73" s="97">
        <v>27890.15</v>
      </c>
      <c r="G73" s="97">
        <v>694.664985</v>
      </c>
      <c r="H73" s="97">
        <v>127158.040585</v>
      </c>
      <c r="I73" s="98">
        <v>4.8629499918400702E-3</v>
      </c>
    </row>
    <row r="74" spans="1:9" x14ac:dyDescent="0.3">
      <c r="A74" s="96" t="s">
        <v>27</v>
      </c>
      <c r="B74" s="97">
        <v>5677.4690000000001</v>
      </c>
      <c r="C74" s="97">
        <v>84586.663</v>
      </c>
      <c r="D74" s="97">
        <v>192337.83100000001</v>
      </c>
      <c r="E74" s="97">
        <v>20958.151000000002</v>
      </c>
      <c r="F74" s="97">
        <v>38498.35</v>
      </c>
      <c r="G74" s="97">
        <v>34234.997000000003</v>
      </c>
      <c r="H74" s="97">
        <v>376293.46100000001</v>
      </c>
      <c r="I74" s="98">
        <v>1.4390724131017199E-2</v>
      </c>
    </row>
    <row r="75" spans="1:9" x14ac:dyDescent="0.3">
      <c r="A75" s="96" t="s">
        <v>73</v>
      </c>
      <c r="B75" s="97">
        <v>1581.9639999999999</v>
      </c>
      <c r="C75" s="97">
        <v>27355.448</v>
      </c>
      <c r="D75" s="97">
        <v>55376.069000000003</v>
      </c>
      <c r="E75" s="97">
        <v>9632.1419999999998</v>
      </c>
      <c r="F75" s="97">
        <v>0</v>
      </c>
      <c r="G75" s="97">
        <v>126.3</v>
      </c>
      <c r="H75" s="97">
        <v>94071.922999999995</v>
      </c>
      <c r="I75" s="98">
        <v>3.59762587627662E-3</v>
      </c>
    </row>
    <row r="76" spans="1:9" x14ac:dyDescent="0.3">
      <c r="A76" s="96" t="s">
        <v>18</v>
      </c>
      <c r="B76" s="97">
        <v>6482.74</v>
      </c>
      <c r="C76" s="97">
        <v>95718.85</v>
      </c>
      <c r="D76" s="97">
        <v>94301.96</v>
      </c>
      <c r="E76" s="97">
        <v>236534.19</v>
      </c>
      <c r="F76" s="97">
        <v>274777.34000000003</v>
      </c>
      <c r="G76" s="97">
        <v>1368.89</v>
      </c>
      <c r="H76" s="97">
        <v>709183.97</v>
      </c>
      <c r="I76" s="98">
        <v>2.7121573793198499E-2</v>
      </c>
    </row>
    <row r="77" spans="1:9" x14ac:dyDescent="0.3">
      <c r="A77" s="96" t="s">
        <v>58</v>
      </c>
      <c r="B77" s="97">
        <v>5999.0095689999998</v>
      </c>
      <c r="C77" s="97">
        <v>28455.606431</v>
      </c>
      <c r="D77" s="97">
        <v>37526.100337000003</v>
      </c>
      <c r="E77" s="97">
        <v>6234.3819080000003</v>
      </c>
      <c r="F77" s="97">
        <v>15492.22</v>
      </c>
      <c r="G77" s="97">
        <v>535.46434499999998</v>
      </c>
      <c r="H77" s="97">
        <v>94242.782590000003</v>
      </c>
      <c r="I77" s="98">
        <v>3.60416012010402E-3</v>
      </c>
    </row>
    <row r="78" spans="1:9" x14ac:dyDescent="0.3">
      <c r="A78" s="96" t="s">
        <v>43</v>
      </c>
      <c r="B78" s="97">
        <v>11255.569777999999</v>
      </c>
      <c r="C78" s="97">
        <v>53291.999540999997</v>
      </c>
      <c r="D78" s="97">
        <v>73373.243300000002</v>
      </c>
      <c r="E78" s="97">
        <v>13681.644238000001</v>
      </c>
      <c r="F78" s="97">
        <v>4414.8100000000004</v>
      </c>
      <c r="G78" s="97">
        <v>97.507320000000007</v>
      </c>
      <c r="H78" s="97">
        <v>156114.77417700001</v>
      </c>
      <c r="I78" s="98">
        <v>5.9703526125245397E-3</v>
      </c>
    </row>
    <row r="79" spans="1:9" x14ac:dyDescent="0.3">
      <c r="A79" s="96" t="s">
        <v>88</v>
      </c>
      <c r="B79" s="97">
        <v>1144.3257599999999</v>
      </c>
      <c r="C79" s="97">
        <v>7863.2100220000002</v>
      </c>
      <c r="D79" s="97">
        <v>5492.4848970000003</v>
      </c>
      <c r="E79" s="97">
        <v>347.86418099999997</v>
      </c>
      <c r="F79" s="97">
        <v>0</v>
      </c>
      <c r="G79" s="97">
        <v>15.007982999999999</v>
      </c>
      <c r="H79" s="97">
        <v>14862.892843</v>
      </c>
      <c r="I79" s="98">
        <v>5.6840687617604505E-4</v>
      </c>
    </row>
    <row r="80" spans="1:9" x14ac:dyDescent="0.3">
      <c r="A80" s="96" t="s">
        <v>41</v>
      </c>
      <c r="B80" s="97">
        <v>3529.2086519999998</v>
      </c>
      <c r="C80" s="97">
        <v>27206.051453</v>
      </c>
      <c r="D80" s="97">
        <v>29791.755335000002</v>
      </c>
      <c r="E80" s="97">
        <v>14327.067545</v>
      </c>
      <c r="F80" s="97">
        <v>77744.27</v>
      </c>
      <c r="G80" s="97">
        <v>2787.466156</v>
      </c>
      <c r="H80" s="97">
        <v>155385.81914100001</v>
      </c>
      <c r="I80" s="98">
        <v>5.9424749268503999E-3</v>
      </c>
    </row>
    <row r="81" spans="1:9" x14ac:dyDescent="0.3">
      <c r="A81" s="96" t="s">
        <v>47</v>
      </c>
      <c r="B81" s="97">
        <v>7882.5619999999999</v>
      </c>
      <c r="C81" s="97">
        <v>44932.453191000001</v>
      </c>
      <c r="D81" s="97">
        <v>58585.758999999998</v>
      </c>
      <c r="E81" s="97">
        <v>11685.311024000001</v>
      </c>
      <c r="F81" s="97">
        <v>2068.77</v>
      </c>
      <c r="G81" s="97">
        <v>136.41773000000001</v>
      </c>
      <c r="H81" s="97">
        <v>125291.272945</v>
      </c>
      <c r="I81" s="98">
        <v>4.7915585356809298E-3</v>
      </c>
    </row>
    <row r="82" spans="1:9" x14ac:dyDescent="0.3">
      <c r="A82" s="96" t="s">
        <v>62</v>
      </c>
      <c r="B82" s="97">
        <v>2145.98</v>
      </c>
      <c r="C82" s="97">
        <v>26175.48</v>
      </c>
      <c r="D82" s="97">
        <v>25745.86</v>
      </c>
      <c r="E82" s="97">
        <v>30300.76</v>
      </c>
      <c r="F82" s="97">
        <v>0</v>
      </c>
      <c r="G82" s="97">
        <v>926.67</v>
      </c>
      <c r="H82" s="97">
        <v>85294.75</v>
      </c>
      <c r="I82" s="98">
        <v>3.2619573399232599E-3</v>
      </c>
    </row>
    <row r="83" spans="1:9" x14ac:dyDescent="0.3">
      <c r="A83" s="96" t="s">
        <v>64</v>
      </c>
      <c r="B83" s="97">
        <v>4963.7369870000002</v>
      </c>
      <c r="C83" s="97">
        <v>23230.036766000001</v>
      </c>
      <c r="D83" s="97">
        <v>24677.15914</v>
      </c>
      <c r="E83" s="97">
        <v>11924.299046</v>
      </c>
      <c r="F83" s="97">
        <v>4567.63</v>
      </c>
      <c r="G83" s="97">
        <v>888.48766899999998</v>
      </c>
      <c r="H83" s="97">
        <v>70251.349608000004</v>
      </c>
      <c r="I83" s="98">
        <v>2.6866472496059899E-3</v>
      </c>
    </row>
    <row r="84" spans="1:9" x14ac:dyDescent="0.3">
      <c r="A84" s="96" t="s">
        <v>36</v>
      </c>
      <c r="B84" s="97">
        <v>7587.2709830000003</v>
      </c>
      <c r="C84" s="97">
        <v>29284.783643999999</v>
      </c>
      <c r="D84" s="97">
        <v>44007.184795000001</v>
      </c>
      <c r="E84" s="97">
        <v>13147.837439999999</v>
      </c>
      <c r="F84" s="97">
        <v>101029.62</v>
      </c>
      <c r="G84" s="97">
        <v>663.41612699999996</v>
      </c>
      <c r="H84" s="97">
        <v>195720.11298899999</v>
      </c>
      <c r="I84" s="98">
        <v>7.4849936149068699E-3</v>
      </c>
    </row>
    <row r="85" spans="1:9" ht="14.4" thickBot="1" x14ac:dyDescent="0.35">
      <c r="A85" s="99" t="s">
        <v>94</v>
      </c>
      <c r="B85" s="100">
        <v>560654.82012399996</v>
      </c>
      <c r="C85" s="100">
        <v>6847377.713486</v>
      </c>
      <c r="D85" s="100">
        <v>8092709.1599589996</v>
      </c>
      <c r="E85" s="100">
        <v>3649581.7070960002</v>
      </c>
      <c r="F85" s="100">
        <v>6704748.3999999994</v>
      </c>
      <c r="G85" s="100">
        <v>293262.19379699999</v>
      </c>
      <c r="H85" s="100">
        <v>26148333.994461901</v>
      </c>
      <c r="I85" s="101">
        <v>1</v>
      </c>
    </row>
    <row r="86" spans="1:9" ht="14.4" thickTop="1" x14ac:dyDescent="0.3"/>
    <row r="88" spans="1:9" x14ac:dyDescent="0.3">
      <c r="A88" s="102" t="s">
        <v>126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A2" sqref="A2:M2"/>
    </sheetView>
  </sheetViews>
  <sheetFormatPr defaultColWidth="8.88671875" defaultRowHeight="13.8" x14ac:dyDescent="0.3"/>
  <cols>
    <col min="1" max="1" width="41.33203125" style="8" customWidth="1"/>
    <col min="2" max="2" width="25.109375" style="8" customWidth="1"/>
    <col min="3" max="3" width="2.33203125" style="8" customWidth="1"/>
    <col min="4" max="4" width="22.88671875" style="8" customWidth="1"/>
    <col min="5" max="5" width="2.33203125" style="8" customWidth="1"/>
    <col min="6" max="6" width="22.88671875" style="8" customWidth="1"/>
    <col min="7" max="7" width="2.33203125" style="8" customWidth="1"/>
    <col min="8" max="8" width="22.88671875" style="8" customWidth="1"/>
    <col min="9" max="9" width="2.33203125" style="8" customWidth="1"/>
    <col min="10" max="10" width="25.109375" style="8" customWidth="1"/>
    <col min="11" max="11" width="6.6640625" style="8" customWidth="1"/>
    <col min="12" max="12" width="8.33203125" style="8" hidden="1" customWidth="1"/>
    <col min="13" max="13" width="27.44140625" style="8" customWidth="1"/>
    <col min="14" max="16384" width="8.88671875" style="8"/>
  </cols>
  <sheetData>
    <row r="2" spans="1:13" ht="15.9" customHeight="1" x14ac:dyDescent="0.3">
      <c r="A2" s="132" t="s">
        <v>284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1:13" x14ac:dyDescent="0.3">
      <c r="A3" s="37" t="s">
        <v>260</v>
      </c>
    </row>
    <row r="4" spans="1:13" ht="30.75" customHeight="1" x14ac:dyDescent="0.3">
      <c r="A4" s="56" t="s">
        <v>0</v>
      </c>
      <c r="B4" s="120" t="s">
        <v>0</v>
      </c>
      <c r="C4" s="121"/>
      <c r="D4" s="124" t="s">
        <v>246</v>
      </c>
      <c r="E4" s="125"/>
      <c r="F4" s="125"/>
      <c r="G4" s="123"/>
      <c r="H4" s="124" t="s">
        <v>253</v>
      </c>
      <c r="I4" s="125"/>
      <c r="J4" s="123"/>
      <c r="K4" s="124" t="s">
        <v>0</v>
      </c>
      <c r="L4" s="125"/>
      <c r="M4" s="123"/>
    </row>
    <row r="5" spans="1:13" ht="14.4" x14ac:dyDescent="0.3">
      <c r="A5" s="56" t="s">
        <v>96</v>
      </c>
      <c r="B5" s="120" t="s">
        <v>247</v>
      </c>
      <c r="C5" s="121"/>
      <c r="D5" s="124" t="s">
        <v>2</v>
      </c>
      <c r="E5" s="123"/>
      <c r="F5" s="124" t="s">
        <v>248</v>
      </c>
      <c r="G5" s="123"/>
      <c r="H5" s="124" t="s">
        <v>249</v>
      </c>
      <c r="I5" s="123"/>
      <c r="J5" s="35" t="s">
        <v>248</v>
      </c>
      <c r="K5" s="124" t="s">
        <v>250</v>
      </c>
      <c r="L5" s="125"/>
      <c r="M5" s="123"/>
    </row>
    <row r="6" spans="1:13" ht="14.4" x14ac:dyDescent="0.3">
      <c r="A6" s="122" t="s">
        <v>97</v>
      </c>
      <c r="B6" s="122" t="s">
        <v>4</v>
      </c>
      <c r="C6" s="123"/>
      <c r="D6" s="126">
        <v>27638.735909999999</v>
      </c>
      <c r="E6" s="123"/>
      <c r="F6" s="127">
        <v>1.1169531809668101E-3</v>
      </c>
      <c r="G6" s="123"/>
      <c r="H6" s="126">
        <v>28285.490145</v>
      </c>
      <c r="I6" s="123"/>
      <c r="J6" s="31">
        <v>1.0817320197527901E-3</v>
      </c>
      <c r="K6" s="127">
        <v>2.3400282744696601E-2</v>
      </c>
      <c r="L6" s="125"/>
      <c r="M6" s="123"/>
    </row>
    <row r="7" spans="1:13" ht="14.4" x14ac:dyDescent="0.3">
      <c r="A7" s="111"/>
      <c r="B7" s="122" t="s">
        <v>5</v>
      </c>
      <c r="C7" s="123"/>
      <c r="D7" s="126">
        <v>271654.87252999999</v>
      </c>
      <c r="E7" s="123"/>
      <c r="F7" s="127">
        <v>1.09782797225445E-2</v>
      </c>
      <c r="G7" s="123"/>
      <c r="H7" s="126">
        <v>314650.80388199998</v>
      </c>
      <c r="I7" s="123"/>
      <c r="J7" s="31">
        <v>1.20333021579363E-2</v>
      </c>
      <c r="K7" s="127">
        <v>0.15827410328247199</v>
      </c>
      <c r="L7" s="125"/>
      <c r="M7" s="123"/>
    </row>
    <row r="8" spans="1:13" ht="14.4" x14ac:dyDescent="0.3">
      <c r="A8" s="111"/>
      <c r="B8" s="122" t="s">
        <v>6</v>
      </c>
      <c r="C8" s="123"/>
      <c r="D8" s="126">
        <v>411570.61624</v>
      </c>
      <c r="E8" s="123"/>
      <c r="F8" s="127">
        <v>1.6632638717583699E-2</v>
      </c>
      <c r="G8" s="123"/>
      <c r="H8" s="126">
        <v>477359.78071199998</v>
      </c>
      <c r="I8" s="123"/>
      <c r="J8" s="31">
        <v>1.8255839198516501E-2</v>
      </c>
      <c r="K8" s="127">
        <v>0.15984903167537101</v>
      </c>
      <c r="L8" s="125"/>
      <c r="M8" s="123"/>
    </row>
    <row r="9" spans="1:13" ht="14.4" x14ac:dyDescent="0.3">
      <c r="A9" s="111"/>
      <c r="B9" s="122" t="s">
        <v>7</v>
      </c>
      <c r="C9" s="123"/>
      <c r="D9" s="126">
        <v>167587.27970000001</v>
      </c>
      <c r="E9" s="123"/>
      <c r="F9" s="127">
        <v>6.7726377125215398E-3</v>
      </c>
      <c r="G9" s="123"/>
      <c r="H9" s="126">
        <v>155067.31408000001</v>
      </c>
      <c r="I9" s="123"/>
      <c r="J9" s="31">
        <v>5.9302942249721104E-3</v>
      </c>
      <c r="K9" s="127">
        <v>-7.4707135544011302E-2</v>
      </c>
      <c r="L9" s="125"/>
      <c r="M9" s="123"/>
    </row>
    <row r="10" spans="1:13" ht="14.4" x14ac:dyDescent="0.3">
      <c r="A10" s="112"/>
      <c r="B10" s="122" t="s">
        <v>8</v>
      </c>
      <c r="C10" s="123"/>
      <c r="D10" s="126">
        <v>18724.768769999999</v>
      </c>
      <c r="E10" s="123"/>
      <c r="F10" s="127">
        <v>7.5671659183777296E-4</v>
      </c>
      <c r="G10" s="123"/>
      <c r="H10" s="126">
        <v>21008.762956999999</v>
      </c>
      <c r="I10" s="123"/>
      <c r="J10" s="31">
        <v>8.0344556412081404E-4</v>
      </c>
      <c r="K10" s="127">
        <v>0.12197716377995101</v>
      </c>
      <c r="L10" s="125"/>
      <c r="M10" s="123"/>
    </row>
    <row r="11" spans="1:13" ht="14.4" x14ac:dyDescent="0.3">
      <c r="A11" s="122" t="s">
        <v>98</v>
      </c>
      <c r="B11" s="122" t="s">
        <v>4</v>
      </c>
      <c r="C11" s="123"/>
      <c r="D11" s="126">
        <v>30693.138289999999</v>
      </c>
      <c r="E11" s="123"/>
      <c r="F11" s="127">
        <v>1.24038952282423E-3</v>
      </c>
      <c r="G11" s="123"/>
      <c r="H11" s="126">
        <v>29654.711673000002</v>
      </c>
      <c r="I11" s="123"/>
      <c r="J11" s="31">
        <v>1.1340956436949501E-3</v>
      </c>
      <c r="K11" s="127">
        <v>-3.3832533095461498E-2</v>
      </c>
      <c r="L11" s="125"/>
      <c r="M11" s="123"/>
    </row>
    <row r="12" spans="1:13" ht="14.4" x14ac:dyDescent="0.3">
      <c r="A12" s="111"/>
      <c r="B12" s="122" t="s">
        <v>5</v>
      </c>
      <c r="C12" s="123"/>
      <c r="D12" s="126">
        <v>342387.77513000002</v>
      </c>
      <c r="E12" s="123"/>
      <c r="F12" s="127">
        <v>1.3836780227609299E-2</v>
      </c>
      <c r="G12" s="123"/>
      <c r="H12" s="126">
        <v>397756.83181399998</v>
      </c>
      <c r="I12" s="123"/>
      <c r="J12" s="31">
        <v>1.52115554244581E-2</v>
      </c>
      <c r="K12" s="127">
        <v>0.161714467354967</v>
      </c>
      <c r="L12" s="125"/>
      <c r="M12" s="123"/>
    </row>
    <row r="13" spans="1:13" ht="14.4" x14ac:dyDescent="0.3">
      <c r="A13" s="111"/>
      <c r="B13" s="122" t="s">
        <v>6</v>
      </c>
      <c r="C13" s="123"/>
      <c r="D13" s="126">
        <v>412729.77571000002</v>
      </c>
      <c r="E13" s="123"/>
      <c r="F13" s="127">
        <v>1.6679483365670399E-2</v>
      </c>
      <c r="G13" s="123"/>
      <c r="H13" s="126">
        <v>482119.81406599999</v>
      </c>
      <c r="I13" s="123"/>
      <c r="J13" s="31">
        <v>1.84378788403157E-2</v>
      </c>
      <c r="K13" s="127">
        <v>0.16812462400279099</v>
      </c>
      <c r="L13" s="125"/>
      <c r="M13" s="123"/>
    </row>
    <row r="14" spans="1:13" ht="14.4" x14ac:dyDescent="0.3">
      <c r="A14" s="111"/>
      <c r="B14" s="122" t="s">
        <v>7</v>
      </c>
      <c r="C14" s="123"/>
      <c r="D14" s="126">
        <v>85651.241819999996</v>
      </c>
      <c r="E14" s="123"/>
      <c r="F14" s="127">
        <v>3.4613893817767799E-3</v>
      </c>
      <c r="G14" s="123"/>
      <c r="H14" s="126">
        <v>85972.914019000003</v>
      </c>
      <c r="I14" s="123"/>
      <c r="J14" s="31">
        <v>3.28789260674154E-3</v>
      </c>
      <c r="K14" s="127">
        <v>3.7556046143032199E-3</v>
      </c>
      <c r="L14" s="125"/>
      <c r="M14" s="123"/>
    </row>
    <row r="15" spans="1:13" ht="14.4" x14ac:dyDescent="0.3">
      <c r="A15" s="112"/>
      <c r="B15" s="122" t="s">
        <v>8</v>
      </c>
      <c r="C15" s="123"/>
      <c r="D15" s="126">
        <v>18328.955829999999</v>
      </c>
      <c r="E15" s="123"/>
      <c r="F15" s="127">
        <v>7.4072076178822099E-4</v>
      </c>
      <c r="G15" s="123"/>
      <c r="H15" s="126">
        <v>20885.196034000001</v>
      </c>
      <c r="I15" s="123"/>
      <c r="J15" s="31">
        <v>7.9871995051093096E-4</v>
      </c>
      <c r="K15" s="127">
        <v>0.13946458421903399</v>
      </c>
      <c r="L15" s="125"/>
      <c r="M15" s="123"/>
    </row>
    <row r="16" spans="1:13" ht="14.4" x14ac:dyDescent="0.3">
      <c r="A16" s="122" t="s">
        <v>99</v>
      </c>
      <c r="B16" s="122" t="s">
        <v>4</v>
      </c>
      <c r="C16" s="123"/>
      <c r="D16" s="126">
        <v>12281.725060000001</v>
      </c>
      <c r="E16" s="123"/>
      <c r="F16" s="127">
        <v>4.9633644310640899E-4</v>
      </c>
      <c r="G16" s="123"/>
      <c r="H16" s="126">
        <v>13209.945922000001</v>
      </c>
      <c r="I16" s="123"/>
      <c r="J16" s="31">
        <v>5.0519264151963799E-4</v>
      </c>
      <c r="K16" s="127">
        <v>7.55774011765738E-2</v>
      </c>
      <c r="L16" s="125"/>
      <c r="M16" s="123"/>
    </row>
    <row r="17" spans="1:13" ht="14.4" x14ac:dyDescent="0.3">
      <c r="A17" s="111"/>
      <c r="B17" s="122" t="s">
        <v>5</v>
      </c>
      <c r="C17" s="123"/>
      <c r="D17" s="126">
        <v>91836.546419999999</v>
      </c>
      <c r="E17" s="123"/>
      <c r="F17" s="127">
        <v>3.7113536229314899E-3</v>
      </c>
      <c r="G17" s="123"/>
      <c r="H17" s="126">
        <v>101301.98177</v>
      </c>
      <c r="I17" s="123"/>
      <c r="J17" s="31">
        <v>3.8741275750667301E-3</v>
      </c>
      <c r="K17" s="127">
        <v>0.103068285110715</v>
      </c>
      <c r="L17" s="125"/>
      <c r="M17" s="123"/>
    </row>
    <row r="18" spans="1:13" ht="14.4" x14ac:dyDescent="0.3">
      <c r="A18" s="111"/>
      <c r="B18" s="122" t="s">
        <v>6</v>
      </c>
      <c r="C18" s="123"/>
      <c r="D18" s="126">
        <v>156352.22133</v>
      </c>
      <c r="E18" s="123"/>
      <c r="F18" s="127">
        <v>6.3185997917721004E-3</v>
      </c>
      <c r="G18" s="123"/>
      <c r="H18" s="126">
        <v>175086.852748</v>
      </c>
      <c r="I18" s="123"/>
      <c r="J18" s="31">
        <v>6.6959085341759001E-3</v>
      </c>
      <c r="K18" s="127">
        <v>0.119823250726054</v>
      </c>
      <c r="L18" s="125"/>
      <c r="M18" s="123"/>
    </row>
    <row r="19" spans="1:13" ht="14.4" x14ac:dyDescent="0.3">
      <c r="A19" s="111"/>
      <c r="B19" s="122" t="s">
        <v>7</v>
      </c>
      <c r="C19" s="123"/>
      <c r="D19" s="126">
        <v>126977.72837</v>
      </c>
      <c r="E19" s="123"/>
      <c r="F19" s="127">
        <v>5.13150015531268E-3</v>
      </c>
      <c r="G19" s="123"/>
      <c r="H19" s="126">
        <v>112893.284006</v>
      </c>
      <c r="I19" s="123"/>
      <c r="J19" s="31">
        <v>4.31741785269799E-3</v>
      </c>
      <c r="K19" s="127">
        <v>-0.110920588553603</v>
      </c>
      <c r="L19" s="125"/>
      <c r="M19" s="123"/>
    </row>
    <row r="20" spans="1:13" ht="14.4" x14ac:dyDescent="0.3">
      <c r="A20" s="112"/>
      <c r="B20" s="122" t="s">
        <v>8</v>
      </c>
      <c r="C20" s="123"/>
      <c r="D20" s="126">
        <v>5083.9570000000003</v>
      </c>
      <c r="E20" s="123"/>
      <c r="F20" s="127">
        <v>2.0545592105006199E-4</v>
      </c>
      <c r="G20" s="123"/>
      <c r="H20" s="126">
        <v>6575.2521809999998</v>
      </c>
      <c r="I20" s="123"/>
      <c r="J20" s="31">
        <v>2.5145969844169E-4</v>
      </c>
      <c r="K20" s="127">
        <v>0.29333355514218501</v>
      </c>
      <c r="L20" s="125"/>
      <c r="M20" s="123"/>
    </row>
    <row r="21" spans="1:13" ht="14.4" x14ac:dyDescent="0.3">
      <c r="A21" s="122" t="s">
        <v>100</v>
      </c>
      <c r="B21" s="122" t="s">
        <v>4</v>
      </c>
      <c r="C21" s="123"/>
      <c r="D21" s="126">
        <v>19447.219000000001</v>
      </c>
      <c r="E21" s="123"/>
      <c r="F21" s="127">
        <v>7.8591268405835601E-4</v>
      </c>
      <c r="G21" s="123"/>
      <c r="H21" s="126">
        <v>21013.319</v>
      </c>
      <c r="I21" s="123"/>
      <c r="J21" s="31">
        <v>8.0361980248724201E-4</v>
      </c>
      <c r="K21" s="127">
        <v>8.0530794660151603E-2</v>
      </c>
      <c r="L21" s="125"/>
      <c r="M21" s="123"/>
    </row>
    <row r="22" spans="1:13" ht="14.4" x14ac:dyDescent="0.3">
      <c r="A22" s="111"/>
      <c r="B22" s="122" t="s">
        <v>5</v>
      </c>
      <c r="C22" s="123"/>
      <c r="D22" s="126">
        <v>111532.43700000001</v>
      </c>
      <c r="E22" s="123"/>
      <c r="F22" s="127">
        <v>4.5073157721029202E-3</v>
      </c>
      <c r="G22" s="123"/>
      <c r="H22" s="126">
        <v>117324.463</v>
      </c>
      <c r="I22" s="123"/>
      <c r="J22" s="31">
        <v>4.4868810007111098E-3</v>
      </c>
      <c r="K22" s="127">
        <v>5.1931313936949199E-2</v>
      </c>
      <c r="L22" s="125"/>
      <c r="M22" s="123"/>
    </row>
    <row r="23" spans="1:13" ht="14.4" x14ac:dyDescent="0.3">
      <c r="A23" s="111"/>
      <c r="B23" s="122" t="s">
        <v>6</v>
      </c>
      <c r="C23" s="123"/>
      <c r="D23" s="126">
        <v>115916.879</v>
      </c>
      <c r="E23" s="123"/>
      <c r="F23" s="127">
        <v>4.6845024732100598E-3</v>
      </c>
      <c r="G23" s="123"/>
      <c r="H23" s="126">
        <v>120495.834</v>
      </c>
      <c r="I23" s="123"/>
      <c r="J23" s="31">
        <v>4.6081648653225797E-3</v>
      </c>
      <c r="K23" s="127">
        <v>3.9502055606586997E-2</v>
      </c>
      <c r="L23" s="125"/>
      <c r="M23" s="123"/>
    </row>
    <row r="24" spans="1:13" ht="14.4" x14ac:dyDescent="0.3">
      <c r="A24" s="111"/>
      <c r="B24" s="122" t="s">
        <v>7</v>
      </c>
      <c r="C24" s="123"/>
      <c r="D24" s="126">
        <v>13310.971</v>
      </c>
      <c r="E24" s="123"/>
      <c r="F24" s="127">
        <v>5.3793094766058601E-4</v>
      </c>
      <c r="G24" s="123"/>
      <c r="H24" s="126">
        <v>14895.357</v>
      </c>
      <c r="I24" s="123"/>
      <c r="J24" s="31">
        <v>5.6964841443262501E-4</v>
      </c>
      <c r="K24" s="127">
        <v>0.119028581761616</v>
      </c>
      <c r="L24" s="125"/>
      <c r="M24" s="123"/>
    </row>
    <row r="25" spans="1:13" ht="14.4" x14ac:dyDescent="0.3">
      <c r="A25" s="112"/>
      <c r="B25" s="122" t="s">
        <v>8</v>
      </c>
      <c r="C25" s="123"/>
      <c r="D25" s="126">
        <v>424.67200000000003</v>
      </c>
      <c r="E25" s="123"/>
      <c r="F25" s="127">
        <v>1.7162099699933001E-5</v>
      </c>
      <c r="G25" s="123"/>
      <c r="H25" s="126">
        <v>567.64499999999998</v>
      </c>
      <c r="I25" s="123"/>
      <c r="J25" s="31">
        <v>2.1708648823294898E-5</v>
      </c>
      <c r="K25" s="127">
        <v>0.33666688644412601</v>
      </c>
      <c r="L25" s="125"/>
      <c r="M25" s="123"/>
    </row>
    <row r="26" spans="1:13" ht="14.4" x14ac:dyDescent="0.3">
      <c r="A26" s="122" t="s">
        <v>101</v>
      </c>
      <c r="B26" s="122" t="s">
        <v>4</v>
      </c>
      <c r="C26" s="123"/>
      <c r="D26" s="126">
        <v>62462.000809999998</v>
      </c>
      <c r="E26" s="123"/>
      <c r="F26" s="127">
        <v>2.5242518587486602E-3</v>
      </c>
      <c r="G26" s="123"/>
      <c r="H26" s="126">
        <v>54085.448333</v>
      </c>
      <c r="I26" s="123"/>
      <c r="J26" s="31">
        <v>2.0684089603741E-3</v>
      </c>
      <c r="K26" s="127">
        <v>-0.13410637456971999</v>
      </c>
      <c r="L26" s="125"/>
      <c r="M26" s="123"/>
    </row>
    <row r="27" spans="1:13" ht="14.4" x14ac:dyDescent="0.3">
      <c r="A27" s="111"/>
      <c r="B27" s="122" t="s">
        <v>5</v>
      </c>
      <c r="C27" s="123"/>
      <c r="D27" s="126">
        <v>669885.24965999997</v>
      </c>
      <c r="E27" s="123"/>
      <c r="F27" s="127">
        <v>2.7071804692043299E-2</v>
      </c>
      <c r="G27" s="123"/>
      <c r="H27" s="126">
        <v>737447.68191499996</v>
      </c>
      <c r="I27" s="123"/>
      <c r="J27" s="31">
        <v>2.82024729403864E-2</v>
      </c>
      <c r="K27" s="127">
        <v>0.100856724773819</v>
      </c>
      <c r="L27" s="125"/>
      <c r="M27" s="123"/>
    </row>
    <row r="28" spans="1:13" ht="14.4" x14ac:dyDescent="0.3">
      <c r="A28" s="111"/>
      <c r="B28" s="122" t="s">
        <v>6</v>
      </c>
      <c r="C28" s="123"/>
      <c r="D28" s="126">
        <v>668766.54171999998</v>
      </c>
      <c r="E28" s="123"/>
      <c r="F28" s="127">
        <v>2.7026594795461E-2</v>
      </c>
      <c r="G28" s="123"/>
      <c r="H28" s="126">
        <v>728765.49530299997</v>
      </c>
      <c r="I28" s="123"/>
      <c r="J28" s="31">
        <v>2.7870437002118199E-2</v>
      </c>
      <c r="K28" s="127">
        <v>8.9715842285842604E-2</v>
      </c>
      <c r="L28" s="125"/>
      <c r="M28" s="123"/>
    </row>
    <row r="29" spans="1:13" ht="14.4" x14ac:dyDescent="0.3">
      <c r="A29" s="111"/>
      <c r="B29" s="122" t="s">
        <v>7</v>
      </c>
      <c r="C29" s="123"/>
      <c r="D29" s="126">
        <v>246818.41931999999</v>
      </c>
      <c r="E29" s="123"/>
      <c r="F29" s="127">
        <v>9.9745740716357494E-3</v>
      </c>
      <c r="G29" s="123"/>
      <c r="H29" s="126">
        <v>260713.053029</v>
      </c>
      <c r="I29" s="123"/>
      <c r="J29" s="31">
        <v>9.9705416446117297E-3</v>
      </c>
      <c r="K29" s="127">
        <v>5.62949626988156E-2</v>
      </c>
      <c r="L29" s="125"/>
      <c r="M29" s="123"/>
    </row>
    <row r="30" spans="1:13" ht="14.4" x14ac:dyDescent="0.3">
      <c r="A30" s="112"/>
      <c r="B30" s="122" t="s">
        <v>8</v>
      </c>
      <c r="C30" s="123"/>
      <c r="D30" s="126">
        <v>8870.8730899999991</v>
      </c>
      <c r="E30" s="123"/>
      <c r="F30" s="127">
        <v>3.58495046520685E-4</v>
      </c>
      <c r="G30" s="123"/>
      <c r="H30" s="126">
        <v>9360.8413299999993</v>
      </c>
      <c r="I30" s="123"/>
      <c r="J30" s="31">
        <v>3.5798997106211599E-4</v>
      </c>
      <c r="K30" s="127">
        <v>5.5233372750234898E-2</v>
      </c>
      <c r="L30" s="125"/>
      <c r="M30" s="123"/>
    </row>
    <row r="31" spans="1:13" ht="14.4" x14ac:dyDescent="0.3">
      <c r="A31" s="122" t="s">
        <v>102</v>
      </c>
      <c r="B31" s="122" t="s">
        <v>4</v>
      </c>
      <c r="C31" s="123"/>
      <c r="D31" s="126">
        <v>31836.535319999999</v>
      </c>
      <c r="E31" s="123"/>
      <c r="F31" s="127">
        <v>1.28659716972693E-3</v>
      </c>
      <c r="G31" s="123"/>
      <c r="H31" s="126">
        <v>26922.588516</v>
      </c>
      <c r="I31" s="123"/>
      <c r="J31" s="31">
        <v>1.02961008994691E-3</v>
      </c>
      <c r="K31" s="127">
        <v>-0.154349295694655</v>
      </c>
      <c r="L31" s="125"/>
      <c r="M31" s="123"/>
    </row>
    <row r="32" spans="1:13" ht="14.4" x14ac:dyDescent="0.3">
      <c r="A32" s="111"/>
      <c r="B32" s="122" t="s">
        <v>5</v>
      </c>
      <c r="C32" s="123"/>
      <c r="D32" s="126">
        <v>1111247.97144</v>
      </c>
      <c r="E32" s="123"/>
      <c r="F32" s="127">
        <v>4.4908419856269102E-2</v>
      </c>
      <c r="G32" s="123"/>
      <c r="H32" s="126">
        <v>1146901.16246</v>
      </c>
      <c r="I32" s="123"/>
      <c r="J32" s="31">
        <v>4.3861347445803001E-2</v>
      </c>
      <c r="K32" s="127">
        <v>3.20839200037406E-2</v>
      </c>
      <c r="L32" s="125"/>
      <c r="M32" s="123"/>
    </row>
    <row r="33" spans="1:13" ht="14.4" x14ac:dyDescent="0.3">
      <c r="A33" s="111"/>
      <c r="B33" s="122" t="s">
        <v>6</v>
      </c>
      <c r="C33" s="123"/>
      <c r="D33" s="126">
        <v>864587.94094</v>
      </c>
      <c r="E33" s="123"/>
      <c r="F33" s="127">
        <v>3.4940246688672703E-2</v>
      </c>
      <c r="G33" s="123"/>
      <c r="H33" s="126">
        <v>900448.65873000002</v>
      </c>
      <c r="I33" s="123"/>
      <c r="J33" s="31">
        <v>3.4436177039833898E-2</v>
      </c>
      <c r="K33" s="127">
        <v>4.14772356771613E-2</v>
      </c>
      <c r="L33" s="125"/>
      <c r="M33" s="123"/>
    </row>
    <row r="34" spans="1:13" ht="14.4" x14ac:dyDescent="0.3">
      <c r="A34" s="111"/>
      <c r="B34" s="122" t="s">
        <v>7</v>
      </c>
      <c r="C34" s="123"/>
      <c r="D34" s="126">
        <v>530284.52145</v>
      </c>
      <c r="E34" s="123"/>
      <c r="F34" s="127">
        <v>2.1430176292423601E-2</v>
      </c>
      <c r="G34" s="123"/>
      <c r="H34" s="126">
        <v>520589.09227800003</v>
      </c>
      <c r="I34" s="123"/>
      <c r="J34" s="31">
        <v>1.99090730747227E-2</v>
      </c>
      <c r="K34" s="127">
        <v>-1.82834474321239E-2</v>
      </c>
      <c r="L34" s="125"/>
      <c r="M34" s="123"/>
    </row>
    <row r="35" spans="1:13" ht="14.4" x14ac:dyDescent="0.3">
      <c r="A35" s="112"/>
      <c r="B35" s="122" t="s">
        <v>8</v>
      </c>
      <c r="C35" s="123"/>
      <c r="D35" s="126">
        <v>428.46375</v>
      </c>
      <c r="E35" s="123"/>
      <c r="F35" s="127">
        <v>1.73153341762752E-5</v>
      </c>
      <c r="G35" s="123"/>
      <c r="H35" s="126">
        <v>498.54738400000002</v>
      </c>
      <c r="I35" s="123"/>
      <c r="J35" s="31">
        <v>1.90661242167699E-5</v>
      </c>
      <c r="K35" s="127">
        <v>0.163569576189351</v>
      </c>
      <c r="L35" s="125"/>
      <c r="M35" s="123"/>
    </row>
    <row r="36" spans="1:13" ht="14.4" x14ac:dyDescent="0.3">
      <c r="A36" s="122" t="s">
        <v>103</v>
      </c>
      <c r="B36" s="122" t="s">
        <v>4</v>
      </c>
      <c r="C36" s="123"/>
      <c r="D36" s="126">
        <v>16026.88983</v>
      </c>
      <c r="E36" s="123"/>
      <c r="F36" s="127">
        <v>6.4768828917918201E-4</v>
      </c>
      <c r="G36" s="123"/>
      <c r="H36" s="126">
        <v>17870.603333999999</v>
      </c>
      <c r="I36" s="123"/>
      <c r="J36" s="31">
        <v>6.8343181396508205E-4</v>
      </c>
      <c r="K36" s="127">
        <v>0.11503875820927199</v>
      </c>
      <c r="L36" s="125"/>
      <c r="M36" s="123"/>
    </row>
    <row r="37" spans="1:13" ht="14.4" x14ac:dyDescent="0.3">
      <c r="A37" s="111"/>
      <c r="B37" s="122" t="s">
        <v>5</v>
      </c>
      <c r="C37" s="123"/>
      <c r="D37" s="126">
        <v>75703.128970000005</v>
      </c>
      <c r="E37" s="123"/>
      <c r="F37" s="127">
        <v>3.05936027564808E-3</v>
      </c>
      <c r="G37" s="123"/>
      <c r="H37" s="126">
        <v>86272.714078999998</v>
      </c>
      <c r="I37" s="123"/>
      <c r="J37" s="31">
        <v>3.2993579666403101E-3</v>
      </c>
      <c r="K37" s="127">
        <v>0.13961886718300101</v>
      </c>
      <c r="L37" s="125"/>
      <c r="M37" s="123"/>
    </row>
    <row r="38" spans="1:13" ht="14.4" x14ac:dyDescent="0.3">
      <c r="A38" s="111"/>
      <c r="B38" s="122" t="s">
        <v>6</v>
      </c>
      <c r="C38" s="123"/>
      <c r="D38" s="126">
        <v>95121.364799999996</v>
      </c>
      <c r="E38" s="123"/>
      <c r="F38" s="127">
        <v>3.8441016744482602E-3</v>
      </c>
      <c r="G38" s="123"/>
      <c r="H38" s="126">
        <v>101280.122882</v>
      </c>
      <c r="I38" s="123"/>
      <c r="J38" s="31">
        <v>3.8732916178694302E-3</v>
      </c>
      <c r="K38" s="127">
        <v>6.4746317454015198E-2</v>
      </c>
      <c r="L38" s="125"/>
      <c r="M38" s="123"/>
    </row>
    <row r="39" spans="1:13" ht="14.4" x14ac:dyDescent="0.3">
      <c r="A39" s="111"/>
      <c r="B39" s="122" t="s">
        <v>7</v>
      </c>
      <c r="C39" s="123"/>
      <c r="D39" s="126">
        <v>43261.728990000003</v>
      </c>
      <c r="E39" s="123"/>
      <c r="F39" s="127">
        <v>1.74831895231581E-3</v>
      </c>
      <c r="G39" s="123"/>
      <c r="H39" s="126">
        <v>35706.691434</v>
      </c>
      <c r="I39" s="123"/>
      <c r="J39" s="31">
        <v>1.3655436496092801E-3</v>
      </c>
      <c r="K39" s="127">
        <v>-0.17463558975523999</v>
      </c>
      <c r="L39" s="125"/>
      <c r="M39" s="123"/>
    </row>
    <row r="40" spans="1:13" ht="14.4" x14ac:dyDescent="0.3">
      <c r="A40" s="112"/>
      <c r="B40" s="122" t="s">
        <v>8</v>
      </c>
      <c r="C40" s="123"/>
      <c r="D40" s="126">
        <v>-131.31710000000001</v>
      </c>
      <c r="E40" s="123"/>
      <c r="F40" s="127">
        <v>-5.3068654455816896E-6</v>
      </c>
      <c r="G40" s="123"/>
      <c r="H40" s="126">
        <v>2113.9822410000002</v>
      </c>
      <c r="I40" s="123"/>
      <c r="J40" s="31">
        <v>8.0845771720971702E-5</v>
      </c>
      <c r="K40" s="127">
        <v>-17.098301295109302</v>
      </c>
      <c r="L40" s="125"/>
      <c r="M40" s="123"/>
    </row>
    <row r="41" spans="1:13" ht="14.4" x14ac:dyDescent="0.3">
      <c r="A41" s="122" t="s">
        <v>104</v>
      </c>
      <c r="B41" s="122" t="s">
        <v>4</v>
      </c>
      <c r="C41" s="123"/>
      <c r="D41" s="126">
        <v>30867.23936</v>
      </c>
      <c r="E41" s="123"/>
      <c r="F41" s="127">
        <v>1.24742539973913E-3</v>
      </c>
      <c r="G41" s="123"/>
      <c r="H41" s="126">
        <v>31154.810668999999</v>
      </c>
      <c r="I41" s="123"/>
      <c r="J41" s="31">
        <v>1.19146446100919E-3</v>
      </c>
      <c r="K41" s="127">
        <v>9.31639223210377E-3</v>
      </c>
      <c r="L41" s="125"/>
      <c r="M41" s="123"/>
    </row>
    <row r="42" spans="1:13" ht="14.4" x14ac:dyDescent="0.3">
      <c r="A42" s="111"/>
      <c r="B42" s="122" t="s">
        <v>5</v>
      </c>
      <c r="C42" s="123"/>
      <c r="D42" s="126">
        <v>109944.14619</v>
      </c>
      <c r="E42" s="123"/>
      <c r="F42" s="127">
        <v>4.4431288107922903E-3</v>
      </c>
      <c r="G42" s="123"/>
      <c r="H42" s="126">
        <v>123178.05856799999</v>
      </c>
      <c r="I42" s="123"/>
      <c r="J42" s="31">
        <v>4.71074212965492E-3</v>
      </c>
      <c r="K42" s="127">
        <v>0.120369413348572</v>
      </c>
      <c r="L42" s="125"/>
      <c r="M42" s="123"/>
    </row>
    <row r="43" spans="1:13" ht="14.4" x14ac:dyDescent="0.3">
      <c r="A43" s="111"/>
      <c r="B43" s="122" t="s">
        <v>6</v>
      </c>
      <c r="C43" s="123"/>
      <c r="D43" s="126">
        <v>133193.17087</v>
      </c>
      <c r="E43" s="123"/>
      <c r="F43" s="127">
        <v>5.3826823473672502E-3</v>
      </c>
      <c r="G43" s="123"/>
      <c r="H43" s="126">
        <v>152014.58575500001</v>
      </c>
      <c r="I43" s="123"/>
      <c r="J43" s="31">
        <v>5.8135476542098396E-3</v>
      </c>
      <c r="K43" s="127">
        <v>0.14130915843553399</v>
      </c>
      <c r="L43" s="125"/>
      <c r="M43" s="123"/>
    </row>
    <row r="44" spans="1:13" ht="14.4" x14ac:dyDescent="0.3">
      <c r="A44" s="111"/>
      <c r="B44" s="122" t="s">
        <v>7</v>
      </c>
      <c r="C44" s="123"/>
      <c r="D44" s="126">
        <v>36725.029620000001</v>
      </c>
      <c r="E44" s="123"/>
      <c r="F44" s="127">
        <v>1.4841539348519101E-3</v>
      </c>
      <c r="G44" s="123"/>
      <c r="H44" s="126">
        <v>37730.656650999998</v>
      </c>
      <c r="I44" s="123"/>
      <c r="J44" s="31">
        <v>1.44294686839288E-3</v>
      </c>
      <c r="K44" s="127">
        <v>2.73826063969284E-2</v>
      </c>
      <c r="L44" s="125"/>
      <c r="M44" s="123"/>
    </row>
    <row r="45" spans="1:13" ht="14.4" x14ac:dyDescent="0.3">
      <c r="A45" s="112"/>
      <c r="B45" s="122" t="s">
        <v>8</v>
      </c>
      <c r="C45" s="123"/>
      <c r="D45" s="126">
        <v>163.01004</v>
      </c>
      <c r="E45" s="123"/>
      <c r="F45" s="127">
        <v>6.5876595550685203E-6</v>
      </c>
      <c r="G45" s="123"/>
      <c r="H45" s="126">
        <v>197.06263000000001</v>
      </c>
      <c r="I45" s="123"/>
      <c r="J45" s="31">
        <v>7.5363359685453098E-6</v>
      </c>
      <c r="K45" s="127">
        <v>0.20889872795565201</v>
      </c>
      <c r="L45" s="125"/>
      <c r="M45" s="123"/>
    </row>
    <row r="46" spans="1:13" ht="14.4" x14ac:dyDescent="0.3">
      <c r="A46" s="122" t="s">
        <v>105</v>
      </c>
      <c r="B46" s="122" t="s">
        <v>4</v>
      </c>
      <c r="C46" s="123"/>
      <c r="D46" s="126">
        <v>46638.163999999997</v>
      </c>
      <c r="E46" s="123"/>
      <c r="F46" s="127">
        <v>1.88476947006119E-3</v>
      </c>
      <c r="G46" s="123"/>
      <c r="H46" s="126">
        <v>21994.994999999999</v>
      </c>
      <c r="I46" s="123"/>
      <c r="J46" s="31">
        <v>8.4116238551405797E-4</v>
      </c>
      <c r="K46" s="127">
        <v>-0.52839063304464595</v>
      </c>
      <c r="L46" s="125"/>
      <c r="M46" s="123"/>
    </row>
    <row r="47" spans="1:13" ht="14.4" x14ac:dyDescent="0.3">
      <c r="A47" s="111"/>
      <c r="B47" s="122" t="s">
        <v>5</v>
      </c>
      <c r="C47" s="123"/>
      <c r="D47" s="126">
        <v>264533.70799999998</v>
      </c>
      <c r="E47" s="123"/>
      <c r="F47" s="127">
        <v>1.06904949483106E-2</v>
      </c>
      <c r="G47" s="123"/>
      <c r="H47" s="126">
        <v>295254.37199999997</v>
      </c>
      <c r="I47" s="123"/>
      <c r="J47" s="31">
        <v>1.12915175422852E-2</v>
      </c>
      <c r="K47" s="127">
        <v>0.11613137785828</v>
      </c>
      <c r="L47" s="125"/>
      <c r="M47" s="123"/>
    </row>
    <row r="48" spans="1:13" ht="14.4" x14ac:dyDescent="0.3">
      <c r="A48" s="111"/>
      <c r="B48" s="122" t="s">
        <v>6</v>
      </c>
      <c r="C48" s="123"/>
      <c r="D48" s="126">
        <v>468256.52</v>
      </c>
      <c r="E48" s="123"/>
      <c r="F48" s="127">
        <v>1.89234634762444E-2</v>
      </c>
      <c r="G48" s="123"/>
      <c r="H48" s="126">
        <v>549030.13399999996</v>
      </c>
      <c r="I48" s="123"/>
      <c r="J48" s="31">
        <v>2.09967539085389E-2</v>
      </c>
      <c r="K48" s="127">
        <v>0.17249864241078799</v>
      </c>
      <c r="L48" s="125"/>
      <c r="M48" s="123"/>
    </row>
    <row r="49" spans="1:13" ht="14.4" x14ac:dyDescent="0.3">
      <c r="A49" s="111"/>
      <c r="B49" s="122" t="s">
        <v>7</v>
      </c>
      <c r="C49" s="123"/>
      <c r="D49" s="126">
        <v>82586.861000000004</v>
      </c>
      <c r="E49" s="123"/>
      <c r="F49" s="127">
        <v>3.3375497852142499E-3</v>
      </c>
      <c r="G49" s="123"/>
      <c r="H49" s="126">
        <v>75796.793000000005</v>
      </c>
      <c r="I49" s="123"/>
      <c r="J49" s="31">
        <v>2.8987236057200902E-3</v>
      </c>
      <c r="K49" s="127">
        <v>-8.2217291198414699E-2</v>
      </c>
      <c r="L49" s="125"/>
      <c r="M49" s="123"/>
    </row>
    <row r="50" spans="1:13" ht="14.4" x14ac:dyDescent="0.3">
      <c r="A50" s="112"/>
      <c r="B50" s="122" t="s">
        <v>8</v>
      </c>
      <c r="C50" s="123"/>
      <c r="D50" s="126">
        <v>67922.706000000006</v>
      </c>
      <c r="E50" s="123"/>
      <c r="F50" s="127">
        <v>2.74493315373096E-3</v>
      </c>
      <c r="G50" s="123"/>
      <c r="H50" s="126">
        <v>47919.65</v>
      </c>
      <c r="I50" s="123"/>
      <c r="J50" s="31">
        <v>1.8326081504905401E-3</v>
      </c>
      <c r="K50" s="127">
        <v>-0.29449733642826298</v>
      </c>
      <c r="L50" s="125"/>
      <c r="M50" s="123"/>
    </row>
    <row r="51" spans="1:13" ht="14.4" x14ac:dyDescent="0.3">
      <c r="A51" s="33" t="s">
        <v>261</v>
      </c>
      <c r="B51" s="122" t="s">
        <v>7</v>
      </c>
      <c r="C51" s="123"/>
      <c r="D51" s="126">
        <v>6525358.0700000003</v>
      </c>
      <c r="E51" s="123"/>
      <c r="F51" s="127">
        <v>0.26370668604264502</v>
      </c>
      <c r="G51" s="123"/>
      <c r="H51" s="126">
        <v>6704748.4000000004</v>
      </c>
      <c r="I51" s="123"/>
      <c r="J51" s="31">
        <v>0.25641206821895401</v>
      </c>
      <c r="K51" s="127">
        <v>2.74912622534439E-2</v>
      </c>
      <c r="L51" s="125"/>
      <c r="M51" s="123"/>
    </row>
    <row r="52" spans="1:13" ht="14.4" x14ac:dyDescent="0.3">
      <c r="A52" s="122" t="s">
        <v>106</v>
      </c>
      <c r="B52" s="122" t="s">
        <v>4</v>
      </c>
      <c r="C52" s="123"/>
      <c r="D52" s="126">
        <v>14843.953890000001</v>
      </c>
      <c r="E52" s="123"/>
      <c r="F52" s="127">
        <v>5.9988277211915901E-4</v>
      </c>
      <c r="G52" s="123"/>
      <c r="H52" s="126">
        <v>14495.292138000001</v>
      </c>
      <c r="I52" s="123"/>
      <c r="J52" s="31">
        <v>5.5434859219214404E-4</v>
      </c>
      <c r="K52" s="127">
        <v>-2.3488469082006799E-2</v>
      </c>
      <c r="L52" s="125"/>
      <c r="M52" s="123"/>
    </row>
    <row r="53" spans="1:13" ht="14.4" x14ac:dyDescent="0.3">
      <c r="A53" s="111"/>
      <c r="B53" s="122" t="s">
        <v>5</v>
      </c>
      <c r="C53" s="123"/>
      <c r="D53" s="126">
        <v>108762.80213</v>
      </c>
      <c r="E53" s="123"/>
      <c r="F53" s="127">
        <v>4.3953876257420803E-3</v>
      </c>
      <c r="G53" s="123"/>
      <c r="H53" s="126">
        <v>119937.42711999999</v>
      </c>
      <c r="I53" s="123"/>
      <c r="J53" s="31">
        <v>4.5868095131950497E-3</v>
      </c>
      <c r="K53" s="127">
        <v>0.102743077331195</v>
      </c>
      <c r="L53" s="125"/>
      <c r="M53" s="123"/>
    </row>
    <row r="54" spans="1:13" ht="14.4" x14ac:dyDescent="0.3">
      <c r="A54" s="111"/>
      <c r="B54" s="122" t="s">
        <v>6</v>
      </c>
      <c r="C54" s="123"/>
      <c r="D54" s="126">
        <v>138905.45376</v>
      </c>
      <c r="E54" s="123"/>
      <c r="F54" s="127">
        <v>5.6135305513279601E-3</v>
      </c>
      <c r="G54" s="123"/>
      <c r="H54" s="126">
        <v>133423.96317800001</v>
      </c>
      <c r="I54" s="123"/>
      <c r="J54" s="31">
        <v>5.1025798892678203E-3</v>
      </c>
      <c r="K54" s="127">
        <v>-3.9462025670143099E-2</v>
      </c>
      <c r="L54" s="125"/>
      <c r="M54" s="123"/>
    </row>
    <row r="55" spans="1:13" ht="14.4" x14ac:dyDescent="0.3">
      <c r="A55" s="111"/>
      <c r="B55" s="122" t="s">
        <v>7</v>
      </c>
      <c r="C55" s="123"/>
      <c r="D55" s="126">
        <v>40076.973599999998</v>
      </c>
      <c r="E55" s="123"/>
      <c r="F55" s="127">
        <v>1.61961470639642E-3</v>
      </c>
      <c r="G55" s="123"/>
      <c r="H55" s="126">
        <v>35923.208398000002</v>
      </c>
      <c r="I55" s="123"/>
      <c r="J55" s="31">
        <v>1.3738239845646799E-3</v>
      </c>
      <c r="K55" s="127">
        <v>-0.10364468244179</v>
      </c>
      <c r="L55" s="125"/>
      <c r="M55" s="123"/>
    </row>
    <row r="56" spans="1:13" ht="14.4" x14ac:dyDescent="0.3">
      <c r="A56" s="112"/>
      <c r="B56" s="122" t="s">
        <v>8</v>
      </c>
      <c r="C56" s="123"/>
      <c r="D56" s="126">
        <v>3926.2891300000001</v>
      </c>
      <c r="E56" s="123"/>
      <c r="F56" s="127">
        <v>1.5867155239766899E-4</v>
      </c>
      <c r="G56" s="123"/>
      <c r="H56" s="126">
        <v>5172.4464559999997</v>
      </c>
      <c r="I56" s="123"/>
      <c r="J56" s="31">
        <v>1.9781170215645401E-4</v>
      </c>
      <c r="K56" s="127">
        <v>0.31738806917665802</v>
      </c>
      <c r="L56" s="125"/>
      <c r="M56" s="123"/>
    </row>
    <row r="57" spans="1:13" ht="14.4" x14ac:dyDescent="0.3">
      <c r="A57" s="122" t="s">
        <v>107</v>
      </c>
      <c r="B57" s="122" t="s">
        <v>4</v>
      </c>
      <c r="C57" s="123"/>
      <c r="D57" s="126">
        <v>31869.60009</v>
      </c>
      <c r="E57" s="123"/>
      <c r="F57" s="127">
        <v>1.2879334030535901E-3</v>
      </c>
      <c r="G57" s="123"/>
      <c r="H57" s="126">
        <v>31565.585671000001</v>
      </c>
      <c r="I57" s="123"/>
      <c r="J57" s="31">
        <v>1.20717387492776E-3</v>
      </c>
      <c r="K57" s="127">
        <v>-9.5393233094063501E-3</v>
      </c>
      <c r="L57" s="125"/>
      <c r="M57" s="123"/>
    </row>
    <row r="58" spans="1:13" ht="14.4" x14ac:dyDescent="0.3">
      <c r="A58" s="111"/>
      <c r="B58" s="122" t="s">
        <v>5</v>
      </c>
      <c r="C58" s="123"/>
      <c r="D58" s="126">
        <v>456557.12135999999</v>
      </c>
      <c r="E58" s="123"/>
      <c r="F58" s="127">
        <v>1.8450660357863701E-2</v>
      </c>
      <c r="G58" s="123"/>
      <c r="H58" s="126">
        <v>508161.665125</v>
      </c>
      <c r="I58" s="123"/>
      <c r="J58" s="31">
        <v>1.94338065756933E-2</v>
      </c>
      <c r="K58" s="127">
        <v>0.11302976418652599</v>
      </c>
      <c r="L58" s="125"/>
      <c r="M58" s="123"/>
    </row>
    <row r="59" spans="1:13" ht="14.4" x14ac:dyDescent="0.3">
      <c r="A59" s="111"/>
      <c r="B59" s="122" t="s">
        <v>6</v>
      </c>
      <c r="C59" s="123"/>
      <c r="D59" s="126">
        <v>624620.36432000005</v>
      </c>
      <c r="E59" s="123"/>
      <c r="F59" s="127">
        <v>2.5242532983263E-2</v>
      </c>
      <c r="G59" s="123"/>
      <c r="H59" s="126">
        <v>725099.45456900005</v>
      </c>
      <c r="I59" s="123"/>
      <c r="J59" s="31">
        <v>2.7730235307632599E-2</v>
      </c>
      <c r="K59" s="127">
        <v>0.16086425609640101</v>
      </c>
      <c r="L59" s="125"/>
      <c r="M59" s="123"/>
    </row>
    <row r="60" spans="1:13" ht="14.4" x14ac:dyDescent="0.3">
      <c r="A60" s="111"/>
      <c r="B60" s="122" t="s">
        <v>7</v>
      </c>
      <c r="C60" s="123"/>
      <c r="D60" s="126">
        <v>279514.73814999999</v>
      </c>
      <c r="E60" s="123"/>
      <c r="F60" s="127">
        <v>1.12959173285052E-2</v>
      </c>
      <c r="G60" s="123"/>
      <c r="H60" s="126">
        <v>278573.11730899999</v>
      </c>
      <c r="I60" s="123"/>
      <c r="J60" s="31">
        <v>1.0653570409801199E-2</v>
      </c>
      <c r="K60" s="127">
        <v>-3.3687699161490401E-3</v>
      </c>
      <c r="L60" s="125"/>
      <c r="M60" s="123"/>
    </row>
    <row r="61" spans="1:13" ht="14.4" x14ac:dyDescent="0.3">
      <c r="A61" s="112"/>
      <c r="B61" s="122" t="s">
        <v>8</v>
      </c>
      <c r="C61" s="123"/>
      <c r="D61" s="126">
        <v>31189.21819</v>
      </c>
      <c r="E61" s="123"/>
      <c r="F61" s="127">
        <v>1.2604374014292001E-3</v>
      </c>
      <c r="G61" s="123"/>
      <c r="H61" s="126">
        <v>36297.548798000003</v>
      </c>
      <c r="I61" s="123"/>
      <c r="J61" s="31">
        <v>1.38814001709201E-3</v>
      </c>
      <c r="K61" s="127">
        <v>0.16378514449707701</v>
      </c>
      <c r="L61" s="125"/>
      <c r="M61" s="123"/>
    </row>
    <row r="62" spans="1:13" ht="14.4" x14ac:dyDescent="0.3">
      <c r="A62" s="122" t="s">
        <v>108</v>
      </c>
      <c r="B62" s="122" t="s">
        <v>4</v>
      </c>
      <c r="C62" s="123"/>
      <c r="D62" s="126">
        <v>23005.506160000001</v>
      </c>
      <c r="E62" s="123"/>
      <c r="F62" s="127">
        <v>9.2971232001483903E-4</v>
      </c>
      <c r="G62" s="123"/>
      <c r="H62" s="126">
        <v>19449.296969999999</v>
      </c>
      <c r="I62" s="123"/>
      <c r="J62" s="31">
        <v>7.4380635393900003E-4</v>
      </c>
      <c r="K62" s="127">
        <v>-0.154580784498592</v>
      </c>
      <c r="L62" s="125"/>
      <c r="M62" s="123"/>
    </row>
    <row r="63" spans="1:13" ht="14.4" x14ac:dyDescent="0.3">
      <c r="A63" s="111"/>
      <c r="B63" s="122" t="s">
        <v>5</v>
      </c>
      <c r="C63" s="123"/>
      <c r="D63" s="126">
        <v>548829.30009000003</v>
      </c>
      <c r="E63" s="123"/>
      <c r="F63" s="127">
        <v>2.2179619015119899E-2</v>
      </c>
      <c r="G63" s="123"/>
      <c r="H63" s="126">
        <v>568929.41330300004</v>
      </c>
      <c r="I63" s="123"/>
      <c r="J63" s="31">
        <v>2.1757769096245098E-2</v>
      </c>
      <c r="K63" s="127">
        <v>3.6623615411392703E-2</v>
      </c>
      <c r="L63" s="125"/>
      <c r="M63" s="123"/>
    </row>
    <row r="64" spans="1:13" ht="14.4" x14ac:dyDescent="0.3">
      <c r="A64" s="111"/>
      <c r="B64" s="122" t="s">
        <v>6</v>
      </c>
      <c r="C64" s="123"/>
      <c r="D64" s="126">
        <v>531367.32765999995</v>
      </c>
      <c r="E64" s="123"/>
      <c r="F64" s="127">
        <v>2.1473935306749299E-2</v>
      </c>
      <c r="G64" s="123"/>
      <c r="H64" s="126">
        <v>551914.87592499994</v>
      </c>
      <c r="I64" s="123"/>
      <c r="J64" s="31">
        <v>2.1107076115896701E-2</v>
      </c>
      <c r="K64" s="127">
        <v>3.8669197738381698E-2</v>
      </c>
      <c r="L64" s="125"/>
      <c r="M64" s="123"/>
    </row>
    <row r="65" spans="1:13" ht="14.4" x14ac:dyDescent="0.3">
      <c r="A65" s="111"/>
      <c r="B65" s="122" t="s">
        <v>7</v>
      </c>
      <c r="C65" s="123"/>
      <c r="D65" s="126">
        <v>172201.06007000001</v>
      </c>
      <c r="E65" s="123"/>
      <c r="F65" s="127">
        <v>6.9590925734578299E-3</v>
      </c>
      <c r="G65" s="123"/>
      <c r="H65" s="126">
        <v>170096.55632</v>
      </c>
      <c r="I65" s="123"/>
      <c r="J65" s="31">
        <v>6.5050628600669203E-3</v>
      </c>
      <c r="K65" s="127">
        <v>-1.2221200898208899E-2</v>
      </c>
      <c r="L65" s="125"/>
      <c r="M65" s="123"/>
    </row>
    <row r="66" spans="1:13" ht="14.4" x14ac:dyDescent="0.3">
      <c r="A66" s="112"/>
      <c r="B66" s="122" t="s">
        <v>8</v>
      </c>
      <c r="C66" s="123"/>
      <c r="D66" s="126">
        <v>544.43338000000006</v>
      </c>
      <c r="E66" s="123"/>
      <c r="F66" s="127">
        <v>2.2001968454551899E-5</v>
      </c>
      <c r="G66" s="123"/>
      <c r="H66" s="126">
        <v>1223.188836</v>
      </c>
      <c r="I66" s="123"/>
      <c r="J66" s="31">
        <v>4.6778843969908803E-5</v>
      </c>
      <c r="K66" s="127">
        <v>1.24671903107778</v>
      </c>
      <c r="L66" s="125"/>
      <c r="M66" s="123"/>
    </row>
    <row r="67" spans="1:13" ht="14.4" x14ac:dyDescent="0.3">
      <c r="A67" s="122" t="s">
        <v>109</v>
      </c>
      <c r="B67" s="122" t="s">
        <v>4</v>
      </c>
      <c r="C67" s="123"/>
      <c r="D67" s="126">
        <v>12801.539000000001</v>
      </c>
      <c r="E67" s="123"/>
      <c r="F67" s="127">
        <v>5.1734347597811995E-4</v>
      </c>
      <c r="G67" s="123"/>
      <c r="H67" s="126">
        <v>13647.422286000001</v>
      </c>
      <c r="I67" s="123"/>
      <c r="J67" s="31">
        <v>5.2192320508413304E-4</v>
      </c>
      <c r="K67" s="127">
        <v>6.6076687029582803E-2</v>
      </c>
      <c r="L67" s="125"/>
      <c r="M67" s="123"/>
    </row>
    <row r="68" spans="1:13" ht="14.4" x14ac:dyDescent="0.3">
      <c r="A68" s="111"/>
      <c r="B68" s="122" t="s">
        <v>5</v>
      </c>
      <c r="C68" s="123"/>
      <c r="D68" s="126">
        <v>71843.210000000006</v>
      </c>
      <c r="E68" s="123"/>
      <c r="F68" s="127">
        <v>2.9033709139835401E-3</v>
      </c>
      <c r="G68" s="123"/>
      <c r="H68" s="126">
        <v>83880.788312000004</v>
      </c>
      <c r="I68" s="123"/>
      <c r="J68" s="31">
        <v>3.2078827021929999E-3</v>
      </c>
      <c r="K68" s="127">
        <v>0.167553458594069</v>
      </c>
      <c r="L68" s="125"/>
      <c r="M68" s="123"/>
    </row>
    <row r="69" spans="1:13" ht="14.4" x14ac:dyDescent="0.3">
      <c r="A69" s="111"/>
      <c r="B69" s="122" t="s">
        <v>6</v>
      </c>
      <c r="C69" s="123"/>
      <c r="D69" s="126">
        <v>92837.59</v>
      </c>
      <c r="E69" s="123"/>
      <c r="F69" s="127">
        <v>3.7518083967897501E-3</v>
      </c>
      <c r="G69" s="123"/>
      <c r="H69" s="126">
        <v>99042.576069999996</v>
      </c>
      <c r="I69" s="123"/>
      <c r="J69" s="31">
        <v>3.78772032248694E-3</v>
      </c>
      <c r="K69" s="127">
        <v>6.6837000723521597E-2</v>
      </c>
      <c r="L69" s="125"/>
      <c r="M69" s="123"/>
    </row>
    <row r="70" spans="1:13" ht="14.4" x14ac:dyDescent="0.3">
      <c r="A70" s="111"/>
      <c r="B70" s="122" t="s">
        <v>7</v>
      </c>
      <c r="C70" s="123"/>
      <c r="D70" s="126">
        <v>42740.175000000003</v>
      </c>
      <c r="E70" s="123"/>
      <c r="F70" s="127">
        <v>1.7272415994993399E-3</v>
      </c>
      <c r="G70" s="123"/>
      <c r="H70" s="126">
        <v>60794.723008000001</v>
      </c>
      <c r="I70" s="123"/>
      <c r="J70" s="31">
        <v>2.3249941285313201E-3</v>
      </c>
      <c r="K70" s="127">
        <v>0.42242569217369802</v>
      </c>
      <c r="L70" s="125"/>
      <c r="M70" s="123"/>
    </row>
    <row r="71" spans="1:13" ht="14.4" x14ac:dyDescent="0.3">
      <c r="A71" s="112"/>
      <c r="B71" s="122" t="s">
        <v>8</v>
      </c>
      <c r="C71" s="123"/>
      <c r="D71" s="126">
        <v>1979.91</v>
      </c>
      <c r="E71" s="123"/>
      <c r="F71" s="127">
        <v>8.0013311018607903E-5</v>
      </c>
      <c r="G71" s="123"/>
      <c r="H71" s="126">
        <v>2557.0040789999998</v>
      </c>
      <c r="I71" s="123"/>
      <c r="J71" s="31">
        <v>9.7788412812133699E-5</v>
      </c>
      <c r="K71" s="127">
        <v>0.29147490491992101</v>
      </c>
      <c r="L71" s="125"/>
      <c r="M71" s="123"/>
    </row>
    <row r="72" spans="1:13" ht="14.4" x14ac:dyDescent="0.3">
      <c r="A72" s="122" t="s">
        <v>110</v>
      </c>
      <c r="B72" s="122" t="s">
        <v>4</v>
      </c>
      <c r="C72" s="123"/>
      <c r="D72" s="126">
        <v>35930.004910000003</v>
      </c>
      <c r="E72" s="123"/>
      <c r="F72" s="127">
        <v>1.4520249191952901E-3</v>
      </c>
      <c r="G72" s="123"/>
      <c r="H72" s="126">
        <v>35756.846749999997</v>
      </c>
      <c r="I72" s="123"/>
      <c r="J72" s="31">
        <v>1.3674617571265901E-3</v>
      </c>
      <c r="K72" s="127">
        <v>-4.8193191298954103E-3</v>
      </c>
      <c r="L72" s="125"/>
      <c r="M72" s="123"/>
    </row>
    <row r="73" spans="1:13" ht="14.4" x14ac:dyDescent="0.3">
      <c r="A73" s="111"/>
      <c r="B73" s="122" t="s">
        <v>5</v>
      </c>
      <c r="C73" s="123"/>
      <c r="D73" s="126">
        <v>246609.22944</v>
      </c>
      <c r="E73" s="123"/>
      <c r="F73" s="127">
        <v>9.96612016467514E-3</v>
      </c>
      <c r="G73" s="123"/>
      <c r="H73" s="126">
        <v>272895.66343000002</v>
      </c>
      <c r="I73" s="123"/>
      <c r="J73" s="31">
        <v>1.04364455298681E-2</v>
      </c>
      <c r="K73" s="127">
        <v>0.106591444487667</v>
      </c>
      <c r="L73" s="125"/>
      <c r="M73" s="123"/>
    </row>
    <row r="74" spans="1:13" ht="14.4" x14ac:dyDescent="0.3">
      <c r="A74" s="111"/>
      <c r="B74" s="122" t="s">
        <v>6</v>
      </c>
      <c r="C74" s="123"/>
      <c r="D74" s="126">
        <v>269485.58097000001</v>
      </c>
      <c r="E74" s="123"/>
      <c r="F74" s="127">
        <v>1.0890613010279699E-2</v>
      </c>
      <c r="G74" s="123"/>
      <c r="H74" s="126">
        <v>284563.60868</v>
      </c>
      <c r="I74" s="123"/>
      <c r="J74" s="31">
        <v>1.0882666893434499E-2</v>
      </c>
      <c r="K74" s="127">
        <v>5.5951148316460697E-2</v>
      </c>
      <c r="L74" s="125"/>
      <c r="M74" s="123"/>
    </row>
    <row r="75" spans="1:13" ht="14.4" x14ac:dyDescent="0.3">
      <c r="A75" s="111"/>
      <c r="B75" s="122" t="s">
        <v>7</v>
      </c>
      <c r="C75" s="123"/>
      <c r="D75" s="126">
        <v>164848.92144999999</v>
      </c>
      <c r="E75" s="123"/>
      <c r="F75" s="127">
        <v>6.6619735356965304E-3</v>
      </c>
      <c r="G75" s="123"/>
      <c r="H75" s="126">
        <v>182204.47896000001</v>
      </c>
      <c r="I75" s="123"/>
      <c r="J75" s="31">
        <v>6.96811043482117E-3</v>
      </c>
      <c r="K75" s="127">
        <v>0.105281595762603</v>
      </c>
      <c r="L75" s="125"/>
      <c r="M75" s="123"/>
    </row>
    <row r="76" spans="1:13" ht="14.4" x14ac:dyDescent="0.3">
      <c r="A76" s="112"/>
      <c r="B76" s="122" t="s">
        <v>8</v>
      </c>
      <c r="C76" s="123"/>
      <c r="D76" s="126">
        <v>27139.44224</v>
      </c>
      <c r="E76" s="123"/>
      <c r="F76" s="127">
        <v>1.0967754255600799E-3</v>
      </c>
      <c r="G76" s="123"/>
      <c r="H76" s="126">
        <v>30923.291260000002</v>
      </c>
      <c r="I76" s="123"/>
      <c r="J76" s="31">
        <v>1.18261038223503E-3</v>
      </c>
      <c r="K76" s="127">
        <v>0.13942250494828101</v>
      </c>
      <c r="L76" s="125"/>
      <c r="M76" s="123"/>
    </row>
    <row r="77" spans="1:13" ht="14.4" x14ac:dyDescent="0.3">
      <c r="A77" s="122" t="s">
        <v>111</v>
      </c>
      <c r="B77" s="122" t="s">
        <v>4</v>
      </c>
      <c r="C77" s="123"/>
      <c r="D77" s="126">
        <v>24690.544239999999</v>
      </c>
      <c r="E77" s="123"/>
      <c r="F77" s="127">
        <v>9.9780909005652701E-4</v>
      </c>
      <c r="G77" s="123"/>
      <c r="H77" s="126">
        <v>23298.017543999998</v>
      </c>
      <c r="I77" s="123"/>
      <c r="J77" s="31">
        <v>8.9099433826010904E-4</v>
      </c>
      <c r="K77" s="127">
        <v>-5.6399190008295803E-2</v>
      </c>
      <c r="L77" s="125"/>
      <c r="M77" s="123"/>
    </row>
    <row r="78" spans="1:13" ht="14.4" x14ac:dyDescent="0.3">
      <c r="A78" s="111"/>
      <c r="B78" s="122" t="s">
        <v>5</v>
      </c>
      <c r="C78" s="123"/>
      <c r="D78" s="126">
        <v>184978.64055000001</v>
      </c>
      <c r="E78" s="123"/>
      <c r="F78" s="127">
        <v>7.4754678233487498E-3</v>
      </c>
      <c r="G78" s="123"/>
      <c r="H78" s="126">
        <v>192093.178594</v>
      </c>
      <c r="I78" s="123"/>
      <c r="J78" s="31">
        <v>7.3462874779970204E-3</v>
      </c>
      <c r="K78" s="127">
        <v>3.8461403018457803E-2</v>
      </c>
      <c r="L78" s="125"/>
      <c r="M78" s="123"/>
    </row>
    <row r="79" spans="1:13" ht="14.4" x14ac:dyDescent="0.3">
      <c r="A79" s="111"/>
      <c r="B79" s="122" t="s">
        <v>6</v>
      </c>
      <c r="C79" s="123"/>
      <c r="D79" s="126">
        <v>184127.08986000001</v>
      </c>
      <c r="E79" s="123"/>
      <c r="F79" s="127">
        <v>7.4410544458684202E-3</v>
      </c>
      <c r="G79" s="123"/>
      <c r="H79" s="126">
        <v>202991.86232700001</v>
      </c>
      <c r="I79" s="123"/>
      <c r="J79" s="31">
        <v>7.7630897008578803E-3</v>
      </c>
      <c r="K79" s="127">
        <v>0.10245517094385</v>
      </c>
      <c r="L79" s="125"/>
      <c r="M79" s="123"/>
    </row>
    <row r="80" spans="1:13" ht="14.4" x14ac:dyDescent="0.3">
      <c r="A80" s="111"/>
      <c r="B80" s="122" t="s">
        <v>7</v>
      </c>
      <c r="C80" s="123"/>
      <c r="D80" s="126">
        <v>197697.32187000001</v>
      </c>
      <c r="E80" s="123"/>
      <c r="F80" s="127">
        <v>7.9894628050417096E-3</v>
      </c>
      <c r="G80" s="123"/>
      <c r="H80" s="126">
        <v>181451.956875</v>
      </c>
      <c r="I80" s="123"/>
      <c r="J80" s="31">
        <v>6.9393314661434996E-3</v>
      </c>
      <c r="K80" s="127">
        <v>-8.2172913832805894E-2</v>
      </c>
      <c r="L80" s="125"/>
      <c r="M80" s="123"/>
    </row>
    <row r="81" spans="1:13" ht="14.4" x14ac:dyDescent="0.3">
      <c r="A81" s="112"/>
      <c r="B81" s="122" t="s">
        <v>8</v>
      </c>
      <c r="C81" s="123"/>
      <c r="D81" s="126">
        <v>15839.44868</v>
      </c>
      <c r="E81" s="123"/>
      <c r="F81" s="127">
        <v>6.4011330494624403E-4</v>
      </c>
      <c r="G81" s="123"/>
      <c r="H81" s="126">
        <v>19161.995096999999</v>
      </c>
      <c r="I81" s="123"/>
      <c r="J81" s="31">
        <v>7.3281896663314504E-4</v>
      </c>
      <c r="K81" s="127">
        <v>0.209764019198173</v>
      </c>
      <c r="L81" s="125"/>
      <c r="M81" s="123"/>
    </row>
    <row r="82" spans="1:13" ht="14.4" x14ac:dyDescent="0.3">
      <c r="A82" s="122" t="s">
        <v>112</v>
      </c>
      <c r="B82" s="122" t="s">
        <v>4</v>
      </c>
      <c r="C82" s="123"/>
      <c r="D82" s="126">
        <v>27204.227060000001</v>
      </c>
      <c r="E82" s="123"/>
      <c r="F82" s="127">
        <v>1.0993935485818099E-3</v>
      </c>
      <c r="G82" s="123"/>
      <c r="H82" s="126">
        <v>26821.019197000001</v>
      </c>
      <c r="I82" s="123"/>
      <c r="J82" s="31">
        <v>1.0257257384994601E-3</v>
      </c>
      <c r="K82" s="127">
        <v>-1.40863352652815E-2</v>
      </c>
      <c r="L82" s="125"/>
      <c r="M82" s="123"/>
    </row>
    <row r="83" spans="1:13" ht="14.4" x14ac:dyDescent="0.3">
      <c r="A83" s="111"/>
      <c r="B83" s="122" t="s">
        <v>5</v>
      </c>
      <c r="C83" s="123"/>
      <c r="D83" s="126">
        <v>269698.78622000001</v>
      </c>
      <c r="E83" s="123"/>
      <c r="F83" s="127">
        <v>1.08992291887823E-2</v>
      </c>
      <c r="G83" s="123"/>
      <c r="H83" s="126">
        <v>306975.58004199999</v>
      </c>
      <c r="I83" s="123"/>
      <c r="J83" s="31">
        <v>1.17397758536745E-2</v>
      </c>
      <c r="K83" s="127">
        <v>0.138216394461606</v>
      </c>
      <c r="L83" s="125"/>
      <c r="M83" s="123"/>
    </row>
    <row r="84" spans="1:13" ht="14.4" x14ac:dyDescent="0.3">
      <c r="A84" s="111"/>
      <c r="B84" s="122" t="s">
        <v>6</v>
      </c>
      <c r="C84" s="123"/>
      <c r="D84" s="126">
        <v>297643.25855999999</v>
      </c>
      <c r="E84" s="123"/>
      <c r="F84" s="127">
        <v>1.2028537973823699E-2</v>
      </c>
      <c r="G84" s="123"/>
      <c r="H84" s="126">
        <v>332174.04694299999</v>
      </c>
      <c r="I84" s="123"/>
      <c r="J84" s="31">
        <v>1.2703449749928699E-2</v>
      </c>
      <c r="K84" s="127">
        <v>0.116014011370727</v>
      </c>
      <c r="L84" s="125"/>
      <c r="M84" s="123"/>
    </row>
    <row r="85" spans="1:13" ht="14.4" x14ac:dyDescent="0.3">
      <c r="A85" s="111"/>
      <c r="B85" s="122" t="s">
        <v>7</v>
      </c>
      <c r="C85" s="123"/>
      <c r="D85" s="126">
        <v>329985.99625999999</v>
      </c>
      <c r="E85" s="123"/>
      <c r="F85" s="127">
        <v>1.33355920978916E-2</v>
      </c>
      <c r="G85" s="123"/>
      <c r="H85" s="126">
        <v>349516.51870100002</v>
      </c>
      <c r="I85" s="123"/>
      <c r="J85" s="31">
        <v>1.3366684040942101E-2</v>
      </c>
      <c r="K85" s="127">
        <v>5.9185912924655401E-2</v>
      </c>
      <c r="L85" s="125"/>
      <c r="M85" s="123"/>
    </row>
    <row r="86" spans="1:13" ht="14.4" x14ac:dyDescent="0.3">
      <c r="A86" s="112"/>
      <c r="B86" s="122" t="s">
        <v>8</v>
      </c>
      <c r="C86" s="123"/>
      <c r="D86" s="126">
        <v>16604.34186</v>
      </c>
      <c r="E86" s="123"/>
      <c r="F86" s="127">
        <v>6.71024627131269E-4</v>
      </c>
      <c r="G86" s="123"/>
      <c r="H86" s="126">
        <v>19530.986185999998</v>
      </c>
      <c r="I86" s="123"/>
      <c r="J86" s="31">
        <v>7.4693042356490096E-4</v>
      </c>
      <c r="K86" s="127">
        <v>0.176257773459261</v>
      </c>
      <c r="L86" s="125"/>
      <c r="M86" s="123"/>
    </row>
    <row r="87" spans="1:13" ht="14.4" x14ac:dyDescent="0.3">
      <c r="A87" s="122" t="s">
        <v>113</v>
      </c>
      <c r="B87" s="122" t="s">
        <v>4</v>
      </c>
      <c r="C87" s="123"/>
      <c r="D87" s="126">
        <v>60826.710099999997</v>
      </c>
      <c r="E87" s="123"/>
      <c r="F87" s="127">
        <v>2.4581655092756698E-3</v>
      </c>
      <c r="G87" s="123"/>
      <c r="H87" s="126">
        <v>51333.315172000002</v>
      </c>
      <c r="I87" s="123"/>
      <c r="J87" s="31">
        <v>1.9631581569545501E-3</v>
      </c>
      <c r="K87" s="127">
        <v>-0.15607279947234901</v>
      </c>
      <c r="L87" s="125"/>
      <c r="M87" s="123"/>
    </row>
    <row r="88" spans="1:13" ht="14.4" x14ac:dyDescent="0.3">
      <c r="A88" s="111"/>
      <c r="B88" s="122" t="s">
        <v>5</v>
      </c>
      <c r="C88" s="123"/>
      <c r="D88" s="126">
        <v>564163.88937999995</v>
      </c>
      <c r="E88" s="123"/>
      <c r="F88" s="127">
        <v>2.2799329639442902E-2</v>
      </c>
      <c r="G88" s="123"/>
      <c r="H88" s="126">
        <v>621022.09636900004</v>
      </c>
      <c r="I88" s="123"/>
      <c r="J88" s="31">
        <v>2.3749968028575999E-2</v>
      </c>
      <c r="K88" s="127">
        <v>0.100783137771341</v>
      </c>
      <c r="L88" s="125"/>
      <c r="M88" s="123"/>
    </row>
    <row r="89" spans="1:13" ht="14.4" x14ac:dyDescent="0.3">
      <c r="A89" s="111"/>
      <c r="B89" s="122" t="s">
        <v>6</v>
      </c>
      <c r="C89" s="123"/>
      <c r="D89" s="126">
        <v>975593.25430000003</v>
      </c>
      <c r="E89" s="123"/>
      <c r="F89" s="127">
        <v>3.9426260023921099E-2</v>
      </c>
      <c r="G89" s="123"/>
      <c r="H89" s="126">
        <v>1056474.6608599999</v>
      </c>
      <c r="I89" s="123"/>
      <c r="J89" s="31">
        <v>4.0403134711517401E-2</v>
      </c>
      <c r="K89" s="127">
        <v>8.2904844004926204E-2</v>
      </c>
      <c r="L89" s="125"/>
      <c r="M89" s="123"/>
    </row>
    <row r="90" spans="1:13" ht="14.4" x14ac:dyDescent="0.3">
      <c r="A90" s="111"/>
      <c r="B90" s="122" t="s">
        <v>7</v>
      </c>
      <c r="C90" s="123"/>
      <c r="D90" s="126">
        <v>226132.83309</v>
      </c>
      <c r="E90" s="123"/>
      <c r="F90" s="127">
        <v>9.1386157479628506E-3</v>
      </c>
      <c r="G90" s="123"/>
      <c r="H90" s="126">
        <v>234336.62445999999</v>
      </c>
      <c r="I90" s="123"/>
      <c r="J90" s="31">
        <v>8.96181854299514E-3</v>
      </c>
      <c r="K90" s="127">
        <v>3.6278638788976102E-2</v>
      </c>
      <c r="L90" s="125"/>
      <c r="M90" s="123"/>
    </row>
    <row r="91" spans="1:13" ht="14.4" x14ac:dyDescent="0.3">
      <c r="A91" s="112"/>
      <c r="B91" s="122" t="s">
        <v>8</v>
      </c>
      <c r="C91" s="123"/>
      <c r="D91" s="126">
        <v>25330.179029999999</v>
      </c>
      <c r="E91" s="123"/>
      <c r="F91" s="127">
        <v>1.02365839502018E-3</v>
      </c>
      <c r="G91" s="123"/>
      <c r="H91" s="126">
        <v>27379.965187999998</v>
      </c>
      <c r="I91" s="123"/>
      <c r="J91" s="31">
        <v>1.04710170803994E-3</v>
      </c>
      <c r="K91" s="127">
        <v>8.0922687343517097E-2</v>
      </c>
      <c r="L91" s="125"/>
      <c r="M91" s="123"/>
    </row>
    <row r="92" spans="1:13" ht="14.4" x14ac:dyDescent="0.3">
      <c r="A92" s="122" t="s">
        <v>114</v>
      </c>
      <c r="B92" s="122" t="s">
        <v>4</v>
      </c>
      <c r="C92" s="123"/>
      <c r="D92" s="126">
        <v>13699.03508</v>
      </c>
      <c r="E92" s="123"/>
      <c r="F92" s="127">
        <v>5.5361362612990498E-4</v>
      </c>
      <c r="G92" s="123"/>
      <c r="H92" s="126">
        <v>13010.12</v>
      </c>
      <c r="I92" s="123"/>
      <c r="J92" s="31">
        <v>4.9755062799624E-4</v>
      </c>
      <c r="K92" s="127">
        <v>-5.0289314245627798E-2</v>
      </c>
      <c r="L92" s="125"/>
      <c r="M92" s="123"/>
    </row>
    <row r="93" spans="1:13" ht="14.4" x14ac:dyDescent="0.3">
      <c r="A93" s="111"/>
      <c r="B93" s="122" t="s">
        <v>5</v>
      </c>
      <c r="C93" s="123"/>
      <c r="D93" s="126">
        <v>158820.22023000001</v>
      </c>
      <c r="E93" s="123"/>
      <c r="F93" s="127">
        <v>6.4183380443084701E-3</v>
      </c>
      <c r="G93" s="123"/>
      <c r="H93" s="126">
        <v>164547.12</v>
      </c>
      <c r="I93" s="123"/>
      <c r="J93" s="31">
        <v>6.2928338009928097E-3</v>
      </c>
      <c r="K93" s="127">
        <v>3.6059009121801003E-2</v>
      </c>
      <c r="L93" s="125"/>
      <c r="M93" s="123"/>
    </row>
    <row r="94" spans="1:13" ht="14.4" x14ac:dyDescent="0.3">
      <c r="A94" s="111"/>
      <c r="B94" s="122" t="s">
        <v>6</v>
      </c>
      <c r="C94" s="123"/>
      <c r="D94" s="126">
        <v>160930.50234000001</v>
      </c>
      <c r="E94" s="123"/>
      <c r="F94" s="127">
        <v>6.5036200312697202E-3</v>
      </c>
      <c r="G94" s="123"/>
      <c r="H94" s="126">
        <v>165135.25</v>
      </c>
      <c r="I94" s="123"/>
      <c r="J94" s="31">
        <v>6.3153258649279202E-3</v>
      </c>
      <c r="K94" s="127">
        <v>2.6127723451186E-2</v>
      </c>
      <c r="L94" s="125"/>
      <c r="M94" s="123"/>
    </row>
    <row r="95" spans="1:13" ht="14.4" x14ac:dyDescent="0.3">
      <c r="A95" s="111"/>
      <c r="B95" s="122" t="s">
        <v>7</v>
      </c>
      <c r="C95" s="123"/>
      <c r="D95" s="126">
        <v>381640.18904000003</v>
      </c>
      <c r="E95" s="123"/>
      <c r="F95" s="127">
        <v>1.5423072333014E-2</v>
      </c>
      <c r="G95" s="123"/>
      <c r="H95" s="126">
        <v>375305.31</v>
      </c>
      <c r="I95" s="123"/>
      <c r="J95" s="31">
        <v>1.43529339222715E-2</v>
      </c>
      <c r="K95" s="127">
        <v>-1.6599087889394199E-2</v>
      </c>
      <c r="L95" s="125"/>
      <c r="M95" s="123"/>
    </row>
    <row r="96" spans="1:13" ht="14.4" x14ac:dyDescent="0.3">
      <c r="A96" s="112"/>
      <c r="B96" s="122" t="s">
        <v>8</v>
      </c>
      <c r="C96" s="123"/>
      <c r="D96" s="126">
        <v>8717.3179899999996</v>
      </c>
      <c r="E96" s="123"/>
      <c r="F96" s="127">
        <v>3.5228948567458902E-4</v>
      </c>
      <c r="G96" s="123"/>
      <c r="H96" s="126">
        <v>11519.01</v>
      </c>
      <c r="I96" s="123"/>
      <c r="J96" s="31">
        <v>4.40525580040381E-4</v>
      </c>
      <c r="K96" s="127">
        <v>0.32139380635350701</v>
      </c>
      <c r="L96" s="125"/>
      <c r="M96" s="123"/>
    </row>
    <row r="97" spans="1:13" ht="14.4" x14ac:dyDescent="0.3">
      <c r="A97" s="122" t="s">
        <v>115</v>
      </c>
      <c r="B97" s="122" t="s">
        <v>4</v>
      </c>
      <c r="C97" s="123"/>
      <c r="D97" s="126">
        <v>35358.22</v>
      </c>
      <c r="E97" s="123"/>
      <c r="F97" s="127">
        <v>1.42891760429735E-3</v>
      </c>
      <c r="G97" s="123"/>
      <c r="H97" s="126">
        <v>34483.760000000002</v>
      </c>
      <c r="I97" s="123"/>
      <c r="J97" s="31">
        <v>1.3187746495552401E-3</v>
      </c>
      <c r="K97" s="127">
        <v>-2.4731448585364298E-2</v>
      </c>
      <c r="L97" s="125"/>
      <c r="M97" s="123"/>
    </row>
    <row r="98" spans="1:13" ht="14.4" x14ac:dyDescent="0.3">
      <c r="A98" s="111"/>
      <c r="B98" s="122" t="s">
        <v>5</v>
      </c>
      <c r="C98" s="123"/>
      <c r="D98" s="126">
        <v>371664.61</v>
      </c>
      <c r="E98" s="123"/>
      <c r="F98" s="127">
        <v>1.5019933246733201E-2</v>
      </c>
      <c r="G98" s="123"/>
      <c r="H98" s="126">
        <v>405043.1</v>
      </c>
      <c r="I98" s="123"/>
      <c r="J98" s="31">
        <v>1.54902067598565E-2</v>
      </c>
      <c r="K98" s="127">
        <v>8.98080933775212E-2</v>
      </c>
      <c r="L98" s="125"/>
      <c r="M98" s="123"/>
    </row>
    <row r="99" spans="1:13" ht="14.4" x14ac:dyDescent="0.3">
      <c r="A99" s="111"/>
      <c r="B99" s="122" t="s">
        <v>6</v>
      </c>
      <c r="C99" s="123"/>
      <c r="D99" s="126">
        <v>440011.26</v>
      </c>
      <c r="E99" s="123"/>
      <c r="F99" s="127">
        <v>1.7781999079791298E-2</v>
      </c>
      <c r="G99" s="123"/>
      <c r="H99" s="126">
        <v>479492.77</v>
      </c>
      <c r="I99" s="123"/>
      <c r="J99" s="31">
        <v>1.83374118634691E-2</v>
      </c>
      <c r="K99" s="127">
        <v>8.9728408313914695E-2</v>
      </c>
      <c r="L99" s="125"/>
      <c r="M99" s="123"/>
    </row>
    <row r="100" spans="1:13" ht="14.4" x14ac:dyDescent="0.3">
      <c r="A100" s="111"/>
      <c r="B100" s="122" t="s">
        <v>7</v>
      </c>
      <c r="C100" s="123"/>
      <c r="D100" s="126">
        <v>374544.23</v>
      </c>
      <c r="E100" s="123"/>
      <c r="F100" s="127">
        <v>1.51363061781672E-2</v>
      </c>
      <c r="G100" s="123"/>
      <c r="H100" s="126">
        <v>386190.31</v>
      </c>
      <c r="I100" s="123"/>
      <c r="J100" s="31">
        <v>1.47692128332838E-2</v>
      </c>
      <c r="K100" s="127">
        <v>3.10940045719033E-2</v>
      </c>
      <c r="L100" s="125"/>
      <c r="M100" s="123"/>
    </row>
    <row r="101" spans="1:13" ht="14.4" x14ac:dyDescent="0.3">
      <c r="A101" s="112"/>
      <c r="B101" s="122" t="s">
        <v>8</v>
      </c>
      <c r="C101" s="123"/>
      <c r="D101" s="126">
        <v>24379.360000000001</v>
      </c>
      <c r="E101" s="123"/>
      <c r="F101" s="127">
        <v>9.8523332581511693E-4</v>
      </c>
      <c r="G101" s="123"/>
      <c r="H101" s="126">
        <v>26024.98</v>
      </c>
      <c r="I101" s="123"/>
      <c r="J101" s="31">
        <v>9.9528252949162492E-4</v>
      </c>
      <c r="K101" s="127">
        <v>6.7500541441612702E-2</v>
      </c>
      <c r="L101" s="125"/>
      <c r="M101" s="123"/>
    </row>
    <row r="102" spans="1:13" ht="14.4" x14ac:dyDescent="0.3">
      <c r="A102" s="122" t="s">
        <v>116</v>
      </c>
      <c r="B102" s="122" t="s">
        <v>4</v>
      </c>
      <c r="C102" s="123"/>
      <c r="D102" s="126">
        <v>17101.967000000001</v>
      </c>
      <c r="E102" s="123"/>
      <c r="F102" s="127">
        <v>6.9113495290238898E-4</v>
      </c>
      <c r="G102" s="123"/>
      <c r="H102" s="126">
        <v>16296.871804</v>
      </c>
      <c r="I102" s="123"/>
      <c r="J102" s="31">
        <v>6.2324704156874904E-4</v>
      </c>
      <c r="K102" s="127">
        <v>-4.7076175272703802E-2</v>
      </c>
      <c r="L102" s="125"/>
      <c r="M102" s="123"/>
    </row>
    <row r="103" spans="1:13" ht="14.4" x14ac:dyDescent="0.3">
      <c r="A103" s="111"/>
      <c r="B103" s="122" t="s">
        <v>5</v>
      </c>
      <c r="C103" s="123"/>
      <c r="D103" s="126">
        <v>88120.765580000007</v>
      </c>
      <c r="E103" s="123"/>
      <c r="F103" s="127">
        <v>3.5611892578704999E-3</v>
      </c>
      <c r="G103" s="123"/>
      <c r="H103" s="126">
        <v>94604.011702999996</v>
      </c>
      <c r="I103" s="123"/>
      <c r="J103" s="31">
        <v>3.6179747330379198E-3</v>
      </c>
      <c r="K103" s="127">
        <v>7.3572285491712006E-2</v>
      </c>
      <c r="L103" s="125"/>
      <c r="M103" s="123"/>
    </row>
    <row r="104" spans="1:13" ht="14.4" x14ac:dyDescent="0.3">
      <c r="A104" s="111"/>
      <c r="B104" s="122" t="s">
        <v>6</v>
      </c>
      <c r="C104" s="123"/>
      <c r="D104" s="126">
        <v>116292.27374</v>
      </c>
      <c r="E104" s="123"/>
      <c r="F104" s="127">
        <v>4.6996731507087204E-3</v>
      </c>
      <c r="G104" s="123"/>
      <c r="H104" s="126">
        <v>113467.63321099999</v>
      </c>
      <c r="I104" s="123"/>
      <c r="J104" s="31">
        <v>4.3393828928080603E-3</v>
      </c>
      <c r="K104" s="127">
        <v>-2.4289150415230699E-2</v>
      </c>
      <c r="L104" s="125"/>
      <c r="M104" s="123"/>
    </row>
    <row r="105" spans="1:13" ht="14.4" x14ac:dyDescent="0.3">
      <c r="A105" s="111"/>
      <c r="B105" s="122" t="s">
        <v>7</v>
      </c>
      <c r="C105" s="123"/>
      <c r="D105" s="126">
        <v>13536.27635</v>
      </c>
      <c r="E105" s="123"/>
      <c r="F105" s="127">
        <v>5.4703612266536201E-4</v>
      </c>
      <c r="G105" s="123"/>
      <c r="H105" s="126">
        <v>18371.497567999999</v>
      </c>
      <c r="I105" s="123"/>
      <c r="J105" s="31">
        <v>7.0258768959777403E-4</v>
      </c>
      <c r="K105" s="127">
        <v>0.35720467674996897</v>
      </c>
      <c r="L105" s="125"/>
      <c r="M105" s="123"/>
    </row>
    <row r="106" spans="1:13" ht="14.4" x14ac:dyDescent="0.3">
      <c r="A106" s="112"/>
      <c r="B106" s="122" t="s">
        <v>8</v>
      </c>
      <c r="C106" s="123"/>
      <c r="D106" s="126">
        <v>409.70828</v>
      </c>
      <c r="E106" s="123"/>
      <c r="F106" s="127">
        <v>1.6557376867907599E-5</v>
      </c>
      <c r="G106" s="123"/>
      <c r="H106" s="126">
        <v>319.62813999999997</v>
      </c>
      <c r="I106" s="123"/>
      <c r="J106" s="31">
        <v>1.22236521863188E-5</v>
      </c>
      <c r="K106" s="127">
        <v>-0.219864094521107</v>
      </c>
      <c r="L106" s="125"/>
      <c r="M106" s="123"/>
    </row>
    <row r="107" spans="1:13" ht="14.4" x14ac:dyDescent="0.3">
      <c r="A107" s="122" t="s">
        <v>117</v>
      </c>
      <c r="B107" s="122" t="s">
        <v>4</v>
      </c>
      <c r="C107" s="123"/>
      <c r="D107" s="126">
        <v>40459.81</v>
      </c>
      <c r="E107" s="123"/>
      <c r="F107" s="127">
        <v>1.6350861207245701E-3</v>
      </c>
      <c r="G107" s="123"/>
      <c r="H107" s="126">
        <v>36305.360000000001</v>
      </c>
      <c r="I107" s="123"/>
      <c r="J107" s="31">
        <v>1.3884387436572099E-3</v>
      </c>
      <c r="K107" s="127">
        <v>-0.10268090730035501</v>
      </c>
      <c r="L107" s="125"/>
      <c r="M107" s="123"/>
    </row>
    <row r="108" spans="1:13" ht="14.4" x14ac:dyDescent="0.3">
      <c r="A108" s="111"/>
      <c r="B108" s="122" t="s">
        <v>5</v>
      </c>
      <c r="C108" s="123"/>
      <c r="D108" s="126">
        <v>166800.04999999999</v>
      </c>
      <c r="E108" s="123"/>
      <c r="F108" s="127">
        <v>6.7408237134866499E-3</v>
      </c>
      <c r="G108" s="123"/>
      <c r="H108" s="126">
        <v>189199.6</v>
      </c>
      <c r="I108" s="123"/>
      <c r="J108" s="31">
        <v>7.2356273267761796E-3</v>
      </c>
      <c r="K108" s="127">
        <v>0.13428982785077101</v>
      </c>
      <c r="L108" s="125"/>
      <c r="M108" s="123"/>
    </row>
    <row r="109" spans="1:13" ht="14.4" x14ac:dyDescent="0.3">
      <c r="A109" s="111"/>
      <c r="B109" s="122" t="s">
        <v>6</v>
      </c>
      <c r="C109" s="123"/>
      <c r="D109" s="126">
        <v>244509.61</v>
      </c>
      <c r="E109" s="123"/>
      <c r="F109" s="127">
        <v>9.8812690839323591E-3</v>
      </c>
      <c r="G109" s="123"/>
      <c r="H109" s="126">
        <v>262327.18</v>
      </c>
      <c r="I109" s="123"/>
      <c r="J109" s="31">
        <v>1.00322712741683E-2</v>
      </c>
      <c r="K109" s="127">
        <v>7.2870632773901906E-2</v>
      </c>
      <c r="L109" s="125"/>
      <c r="M109" s="123"/>
    </row>
    <row r="110" spans="1:13" ht="14.4" x14ac:dyDescent="0.3">
      <c r="A110" s="111"/>
      <c r="B110" s="122" t="s">
        <v>7</v>
      </c>
      <c r="C110" s="123"/>
      <c r="D110" s="126">
        <v>80060.039999999994</v>
      </c>
      <c r="E110" s="123"/>
      <c r="F110" s="127">
        <v>3.2354343786748798E-3</v>
      </c>
      <c r="G110" s="123"/>
      <c r="H110" s="126">
        <v>77452.25</v>
      </c>
      <c r="I110" s="123"/>
      <c r="J110" s="31">
        <v>2.9620338342168798E-3</v>
      </c>
      <c r="K110" s="127">
        <v>-3.2572929016773E-2</v>
      </c>
      <c r="L110" s="125"/>
      <c r="M110" s="123"/>
    </row>
    <row r="111" spans="1:13" ht="14.4" x14ac:dyDescent="0.3">
      <c r="A111" s="112"/>
      <c r="B111" s="122" t="s">
        <v>8</v>
      </c>
      <c r="C111" s="123"/>
      <c r="D111" s="126">
        <v>3265.61</v>
      </c>
      <c r="E111" s="123"/>
      <c r="F111" s="127">
        <v>1.31971790937707E-4</v>
      </c>
      <c r="G111" s="123"/>
      <c r="H111" s="126">
        <v>4025.21</v>
      </c>
      <c r="I111" s="123"/>
      <c r="J111" s="31">
        <v>1.5393753196102299E-4</v>
      </c>
      <c r="K111" s="127">
        <v>0.232605853117794</v>
      </c>
      <c r="L111" s="125"/>
      <c r="M111" s="123"/>
    </row>
    <row r="112" spans="1:13" ht="14.4" x14ac:dyDescent="0.3">
      <c r="A112" s="34" t="s">
        <v>90</v>
      </c>
      <c r="B112" s="128" t="s">
        <v>0</v>
      </c>
      <c r="C112" s="123"/>
      <c r="D112" s="129">
        <v>24744757.77586</v>
      </c>
      <c r="E112" s="123"/>
      <c r="F112" s="130">
        <v>1</v>
      </c>
      <c r="G112" s="123"/>
      <c r="H112" s="129">
        <v>26148333.994461998</v>
      </c>
      <c r="I112" s="123"/>
      <c r="J112" s="32">
        <v>1</v>
      </c>
      <c r="K112" s="131">
        <v>5.6722164400061899E-2</v>
      </c>
      <c r="L112" s="125"/>
      <c r="M112" s="123"/>
    </row>
  </sheetData>
  <mergeCells count="566"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sqref="A1:N1"/>
    </sheetView>
  </sheetViews>
  <sheetFormatPr defaultColWidth="8.88671875" defaultRowHeight="14.4" x14ac:dyDescent="0.3"/>
  <cols>
    <col min="1" max="1" width="23.109375" style="36" customWidth="1"/>
    <col min="2" max="2" width="45.5546875" style="36" customWidth="1"/>
    <col min="3" max="14" width="16.109375" style="36" customWidth="1"/>
    <col min="15" max="15" width="0" style="36" hidden="1" customWidth="1"/>
    <col min="16" max="16384" width="8.88671875" style="36"/>
  </cols>
  <sheetData>
    <row r="1" spans="1:14" ht="27" customHeight="1" thickBot="1" x14ac:dyDescent="0.35">
      <c r="A1" s="133" t="s">
        <v>286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</row>
    <row r="2" spans="1:14" x14ac:dyDescent="0.3">
      <c r="A2" s="142" t="s">
        <v>1</v>
      </c>
      <c r="B2" s="144" t="s">
        <v>257</v>
      </c>
      <c r="C2" s="135" t="s">
        <v>242</v>
      </c>
      <c r="D2" s="136"/>
      <c r="E2" s="136"/>
      <c r="F2" s="136"/>
      <c r="G2" s="136"/>
      <c r="H2" s="137"/>
      <c r="I2" s="135" t="s">
        <v>118</v>
      </c>
      <c r="J2" s="136"/>
      <c r="K2" s="136"/>
      <c r="L2" s="136"/>
      <c r="M2" s="136"/>
      <c r="N2" s="137"/>
    </row>
    <row r="3" spans="1:14" ht="15" thickBot="1" x14ac:dyDescent="0.35">
      <c r="A3" s="143"/>
      <c r="B3" s="145"/>
      <c r="C3" s="88" t="s">
        <v>6</v>
      </c>
      <c r="D3" s="90" t="s">
        <v>7</v>
      </c>
      <c r="E3" s="90" t="s">
        <v>258</v>
      </c>
      <c r="F3" s="90" t="s">
        <v>259</v>
      </c>
      <c r="G3" s="90" t="s">
        <v>4</v>
      </c>
      <c r="H3" s="89" t="s">
        <v>254</v>
      </c>
      <c r="I3" s="88" t="s">
        <v>6</v>
      </c>
      <c r="J3" s="90" t="s">
        <v>7</v>
      </c>
      <c r="K3" s="90" t="s">
        <v>258</v>
      </c>
      <c r="L3" s="90" t="s">
        <v>259</v>
      </c>
      <c r="M3" s="90" t="s">
        <v>4</v>
      </c>
      <c r="N3" s="89" t="s">
        <v>254</v>
      </c>
    </row>
    <row r="4" spans="1:14" x14ac:dyDescent="0.3">
      <c r="A4" s="138" t="s">
        <v>19</v>
      </c>
      <c r="B4" s="81" t="s">
        <v>119</v>
      </c>
      <c r="C4" s="82">
        <v>38439.947510999998</v>
      </c>
      <c r="D4" s="83">
        <v>307824.762759</v>
      </c>
      <c r="E4" s="83">
        <v>102169.800225</v>
      </c>
      <c r="F4" s="83">
        <v>16.131651999999999</v>
      </c>
      <c r="G4" s="83">
        <v>583.16085199999998</v>
      </c>
      <c r="H4" s="84">
        <v>449033.80299900001</v>
      </c>
      <c r="I4" s="85">
        <v>57497</v>
      </c>
      <c r="J4" s="86">
        <v>833</v>
      </c>
      <c r="K4" s="86">
        <v>12177</v>
      </c>
      <c r="L4" s="86">
        <v>5</v>
      </c>
      <c r="M4" s="86">
        <v>12</v>
      </c>
      <c r="N4" s="87">
        <v>70524</v>
      </c>
    </row>
    <row r="5" spans="1:14" x14ac:dyDescent="0.3">
      <c r="A5" s="139"/>
      <c r="B5" s="78" t="s">
        <v>120</v>
      </c>
      <c r="C5" s="63">
        <v>5504.7972879999998</v>
      </c>
      <c r="D5" s="42">
        <v>1.1717740000000001</v>
      </c>
      <c r="E5" s="42">
        <v>3619.7366360000001</v>
      </c>
      <c r="F5" s="42">
        <v>21.395921999999999</v>
      </c>
      <c r="G5" s="42">
        <v>11783.745956000001</v>
      </c>
      <c r="H5" s="64">
        <v>20930.847576</v>
      </c>
      <c r="I5" s="71">
        <v>285102</v>
      </c>
      <c r="J5" s="45">
        <v>353</v>
      </c>
      <c r="K5" s="45">
        <v>75499</v>
      </c>
      <c r="L5" s="45">
        <v>3607</v>
      </c>
      <c r="M5" s="45">
        <v>5929</v>
      </c>
      <c r="N5" s="72">
        <v>370490</v>
      </c>
    </row>
    <row r="6" spans="1:14" x14ac:dyDescent="0.3">
      <c r="A6" s="139"/>
      <c r="B6" s="78" t="s">
        <v>121</v>
      </c>
      <c r="C6" s="63">
        <v>244528.23070399999</v>
      </c>
      <c r="D6" s="42">
        <v>6108.0720160000001</v>
      </c>
      <c r="E6" s="42">
        <v>57994.943597999998</v>
      </c>
      <c r="F6" s="42">
        <v>7428.3882919999996</v>
      </c>
      <c r="G6" s="42">
        <v>374.09059500000001</v>
      </c>
      <c r="H6" s="64">
        <v>316433.72520500002</v>
      </c>
      <c r="I6" s="71">
        <v>728980</v>
      </c>
      <c r="J6" s="45">
        <v>225</v>
      </c>
      <c r="K6" s="45">
        <v>79618</v>
      </c>
      <c r="L6" s="45">
        <v>7309</v>
      </c>
      <c r="M6" s="45">
        <v>281</v>
      </c>
      <c r="N6" s="72">
        <v>816413</v>
      </c>
    </row>
    <row r="7" spans="1:14" x14ac:dyDescent="0.3">
      <c r="A7" s="140"/>
      <c r="B7" s="79" t="s">
        <v>9</v>
      </c>
      <c r="C7" s="65">
        <v>288472.97550300002</v>
      </c>
      <c r="D7" s="47">
        <v>313934.00654899998</v>
      </c>
      <c r="E7" s="47">
        <v>163784.48045900001</v>
      </c>
      <c r="F7" s="47">
        <v>7465.9158660000003</v>
      </c>
      <c r="G7" s="47">
        <v>12740.997402999999</v>
      </c>
      <c r="H7" s="66">
        <v>786398.37578</v>
      </c>
      <c r="I7" s="73">
        <v>1071579</v>
      </c>
      <c r="J7" s="48">
        <v>1411</v>
      </c>
      <c r="K7" s="48">
        <v>167294</v>
      </c>
      <c r="L7" s="48">
        <v>10921</v>
      </c>
      <c r="M7" s="48">
        <v>6222</v>
      </c>
      <c r="N7" s="74">
        <v>1257427</v>
      </c>
    </row>
    <row r="8" spans="1:14" x14ac:dyDescent="0.3">
      <c r="A8" s="141" t="s">
        <v>51</v>
      </c>
      <c r="B8" s="78" t="s">
        <v>119</v>
      </c>
      <c r="C8" s="63">
        <v>29.862867999999999</v>
      </c>
      <c r="D8" s="42">
        <v>34450.614539000002</v>
      </c>
      <c r="E8" s="42">
        <v>14373.661539999999</v>
      </c>
      <c r="F8" s="55"/>
      <c r="G8" s="55"/>
      <c r="H8" s="64">
        <v>48854.138946999999</v>
      </c>
      <c r="I8" s="71">
        <v>9</v>
      </c>
      <c r="J8" s="45">
        <v>104</v>
      </c>
      <c r="K8" s="45">
        <v>1548</v>
      </c>
      <c r="L8" s="55"/>
      <c r="M8" s="55"/>
      <c r="N8" s="72">
        <v>1661</v>
      </c>
    </row>
    <row r="9" spans="1:14" x14ac:dyDescent="0.3">
      <c r="A9" s="139"/>
      <c r="B9" s="78" t="s">
        <v>120</v>
      </c>
      <c r="C9" s="63">
        <v>9046.4167670000006</v>
      </c>
      <c r="D9" s="42">
        <v>108.5505</v>
      </c>
      <c r="E9" s="42">
        <v>759.47718299999997</v>
      </c>
      <c r="F9" s="42">
        <v>83.673449000000005</v>
      </c>
      <c r="G9" s="42">
        <v>3719.618551</v>
      </c>
      <c r="H9" s="64">
        <v>13717.73645</v>
      </c>
      <c r="I9" s="71">
        <v>135665</v>
      </c>
      <c r="J9" s="45">
        <v>37</v>
      </c>
      <c r="K9" s="45">
        <v>13616</v>
      </c>
      <c r="L9" s="45">
        <v>5570</v>
      </c>
      <c r="M9" s="45">
        <v>2530</v>
      </c>
      <c r="N9" s="72">
        <v>157418</v>
      </c>
    </row>
    <row r="10" spans="1:14" x14ac:dyDescent="0.3">
      <c r="A10" s="139"/>
      <c r="B10" s="78" t="s">
        <v>121</v>
      </c>
      <c r="C10" s="63">
        <v>48716.231239000001</v>
      </c>
      <c r="D10" s="42">
        <v>915.91380100000003</v>
      </c>
      <c r="E10" s="42">
        <v>15570.419273</v>
      </c>
      <c r="F10" s="42">
        <v>3013.176332</v>
      </c>
      <c r="G10" s="42">
        <v>2.7494670000000001</v>
      </c>
      <c r="H10" s="64">
        <v>68218.490111999999</v>
      </c>
      <c r="I10" s="71">
        <v>95223</v>
      </c>
      <c r="J10" s="45">
        <v>37</v>
      </c>
      <c r="K10" s="45">
        <v>11269</v>
      </c>
      <c r="L10" s="45">
        <v>868</v>
      </c>
      <c r="M10" s="45">
        <v>3</v>
      </c>
      <c r="N10" s="72">
        <v>107400</v>
      </c>
    </row>
    <row r="11" spans="1:14" x14ac:dyDescent="0.3">
      <c r="A11" s="140"/>
      <c r="B11" s="79" t="s">
        <v>9</v>
      </c>
      <c r="C11" s="65">
        <v>57792.510874</v>
      </c>
      <c r="D11" s="47">
        <v>35475.078840000002</v>
      </c>
      <c r="E11" s="47">
        <v>30703.557996</v>
      </c>
      <c r="F11" s="47">
        <v>3096.8497809999999</v>
      </c>
      <c r="G11" s="47">
        <v>3722.3680180000001</v>
      </c>
      <c r="H11" s="66">
        <v>130790.365509</v>
      </c>
      <c r="I11" s="73">
        <v>230897</v>
      </c>
      <c r="J11" s="48">
        <v>178</v>
      </c>
      <c r="K11" s="48">
        <v>26433</v>
      </c>
      <c r="L11" s="48">
        <v>6438</v>
      </c>
      <c r="M11" s="48">
        <v>2533</v>
      </c>
      <c r="N11" s="74">
        <v>266479</v>
      </c>
    </row>
    <row r="12" spans="1:14" x14ac:dyDescent="0.3">
      <c r="A12" s="141" t="s">
        <v>37</v>
      </c>
      <c r="B12" s="78" t="s">
        <v>119</v>
      </c>
      <c r="C12" s="63">
        <v>50.959493999999999</v>
      </c>
      <c r="D12" s="42">
        <v>70139.899680000002</v>
      </c>
      <c r="E12" s="42">
        <v>35398.13495</v>
      </c>
      <c r="F12" s="42">
        <v>110.951632</v>
      </c>
      <c r="G12" s="42">
        <v>18.077549999999999</v>
      </c>
      <c r="H12" s="64">
        <v>105718.023306</v>
      </c>
      <c r="I12" s="71">
        <v>12</v>
      </c>
      <c r="J12" s="45">
        <v>699</v>
      </c>
      <c r="K12" s="45">
        <v>3333</v>
      </c>
      <c r="L12" s="45">
        <v>9</v>
      </c>
      <c r="M12" s="45">
        <v>2</v>
      </c>
      <c r="N12" s="72">
        <v>4055</v>
      </c>
    </row>
    <row r="13" spans="1:14" x14ac:dyDescent="0.3">
      <c r="A13" s="139"/>
      <c r="B13" s="78" t="s">
        <v>120</v>
      </c>
      <c r="C13" s="63">
        <v>4677.7570560000004</v>
      </c>
      <c r="D13" s="42">
        <v>0</v>
      </c>
      <c r="E13" s="42">
        <v>692.55442200000005</v>
      </c>
      <c r="F13" s="42">
        <v>32.020201999999998</v>
      </c>
      <c r="G13" s="42">
        <v>7146.4932989999998</v>
      </c>
      <c r="H13" s="64">
        <v>12548.824979000001</v>
      </c>
      <c r="I13" s="71">
        <v>212077</v>
      </c>
      <c r="J13" s="45">
        <v>193</v>
      </c>
      <c r="K13" s="45">
        <v>56703</v>
      </c>
      <c r="L13" s="45">
        <v>12136</v>
      </c>
      <c r="M13" s="45">
        <v>2693</v>
      </c>
      <c r="N13" s="72">
        <v>283802</v>
      </c>
    </row>
    <row r="14" spans="1:14" x14ac:dyDescent="0.3">
      <c r="A14" s="139"/>
      <c r="B14" s="78" t="s">
        <v>121</v>
      </c>
      <c r="C14" s="63">
        <v>47433.655920999998</v>
      </c>
      <c r="D14" s="42">
        <v>1615.068395</v>
      </c>
      <c r="E14" s="42">
        <v>17420.609604000001</v>
      </c>
      <c r="F14" s="42">
        <v>6626.300056</v>
      </c>
      <c r="G14" s="42">
        <v>0.170652</v>
      </c>
      <c r="H14" s="64">
        <v>73095.804627999998</v>
      </c>
      <c r="I14" s="71">
        <v>211104</v>
      </c>
      <c r="J14" s="45">
        <v>93</v>
      </c>
      <c r="K14" s="45">
        <v>23478</v>
      </c>
      <c r="L14" s="45">
        <v>2001</v>
      </c>
      <c r="M14" s="45">
        <v>1</v>
      </c>
      <c r="N14" s="72">
        <v>236677</v>
      </c>
    </row>
    <row r="15" spans="1:14" x14ac:dyDescent="0.3">
      <c r="A15" s="140"/>
      <c r="B15" s="79" t="s">
        <v>9</v>
      </c>
      <c r="C15" s="65">
        <v>52162.372471000002</v>
      </c>
      <c r="D15" s="47">
        <v>71754.968074999997</v>
      </c>
      <c r="E15" s="47">
        <v>53511.298975999998</v>
      </c>
      <c r="F15" s="47">
        <v>6769.27189</v>
      </c>
      <c r="G15" s="47">
        <v>7164.7415010000004</v>
      </c>
      <c r="H15" s="66">
        <v>191362.652913</v>
      </c>
      <c r="I15" s="73">
        <v>423193</v>
      </c>
      <c r="J15" s="48">
        <v>985</v>
      </c>
      <c r="K15" s="48">
        <v>83514</v>
      </c>
      <c r="L15" s="48">
        <v>14146</v>
      </c>
      <c r="M15" s="48">
        <v>2696</v>
      </c>
      <c r="N15" s="74">
        <v>524534</v>
      </c>
    </row>
    <row r="16" spans="1:14" x14ac:dyDescent="0.3">
      <c r="A16" s="141" t="s">
        <v>74</v>
      </c>
      <c r="B16" s="78" t="s">
        <v>119</v>
      </c>
      <c r="C16" s="63">
        <v>5.56</v>
      </c>
      <c r="D16" s="42">
        <v>5546.3490000000002</v>
      </c>
      <c r="E16" s="42">
        <v>13723.552</v>
      </c>
      <c r="F16" s="55"/>
      <c r="G16" s="55"/>
      <c r="H16" s="64">
        <v>19275.460999999999</v>
      </c>
      <c r="I16" s="71">
        <v>4</v>
      </c>
      <c r="J16" s="45">
        <v>71</v>
      </c>
      <c r="K16" s="45">
        <v>1795</v>
      </c>
      <c r="L16" s="55"/>
      <c r="M16" s="55"/>
      <c r="N16" s="72">
        <v>1870</v>
      </c>
    </row>
    <row r="17" spans="1:14" x14ac:dyDescent="0.3">
      <c r="A17" s="139"/>
      <c r="B17" s="78" t="s">
        <v>120</v>
      </c>
      <c r="C17" s="63">
        <v>21367.67</v>
      </c>
      <c r="D17" s="42">
        <v>3.0419999999999998</v>
      </c>
      <c r="E17" s="42">
        <v>2548.3609999999999</v>
      </c>
      <c r="F17" s="42">
        <v>6.4130000000000003</v>
      </c>
      <c r="G17" s="42">
        <v>3291.4259999999999</v>
      </c>
      <c r="H17" s="64">
        <v>27216.912</v>
      </c>
      <c r="I17" s="71">
        <v>151605</v>
      </c>
      <c r="J17" s="45">
        <v>14</v>
      </c>
      <c r="K17" s="45">
        <v>20634</v>
      </c>
      <c r="L17" s="45">
        <v>355</v>
      </c>
      <c r="M17" s="45">
        <v>2156</v>
      </c>
      <c r="N17" s="72">
        <v>174764</v>
      </c>
    </row>
    <row r="18" spans="1:14" x14ac:dyDescent="0.3">
      <c r="A18" s="139"/>
      <c r="B18" s="78" t="s">
        <v>121</v>
      </c>
      <c r="C18" s="63">
        <v>2155.1660000000002</v>
      </c>
      <c r="D18" s="42">
        <v>482.197</v>
      </c>
      <c r="E18" s="42">
        <v>1787.7380000000001</v>
      </c>
      <c r="F18" s="42">
        <v>10.012</v>
      </c>
      <c r="G18" s="42">
        <v>18.283999999999999</v>
      </c>
      <c r="H18" s="64">
        <v>4453.3969999999999</v>
      </c>
      <c r="I18" s="71">
        <v>30266</v>
      </c>
      <c r="J18" s="45">
        <v>16</v>
      </c>
      <c r="K18" s="45">
        <v>5745</v>
      </c>
      <c r="L18" s="45">
        <v>16</v>
      </c>
      <c r="M18" s="45">
        <v>7</v>
      </c>
      <c r="N18" s="72">
        <v>36050</v>
      </c>
    </row>
    <row r="19" spans="1:14" x14ac:dyDescent="0.3">
      <c r="A19" s="140"/>
      <c r="B19" s="79" t="s">
        <v>9</v>
      </c>
      <c r="C19" s="65">
        <v>23528.396000000001</v>
      </c>
      <c r="D19" s="47">
        <v>6031.5879999999997</v>
      </c>
      <c r="E19" s="47">
        <v>18059.651000000002</v>
      </c>
      <c r="F19" s="47">
        <v>16.425000000000001</v>
      </c>
      <c r="G19" s="47">
        <v>3309.71</v>
      </c>
      <c r="H19" s="66">
        <v>50945.77</v>
      </c>
      <c r="I19" s="73">
        <v>181875</v>
      </c>
      <c r="J19" s="48">
        <v>101</v>
      </c>
      <c r="K19" s="48">
        <v>28174</v>
      </c>
      <c r="L19" s="48">
        <v>371</v>
      </c>
      <c r="M19" s="48">
        <v>2163</v>
      </c>
      <c r="N19" s="74">
        <v>212684</v>
      </c>
    </row>
    <row r="20" spans="1:14" x14ac:dyDescent="0.3">
      <c r="A20" s="141" t="s">
        <v>53</v>
      </c>
      <c r="B20" s="78" t="s">
        <v>119</v>
      </c>
      <c r="C20" s="63">
        <v>822.20077000000003</v>
      </c>
      <c r="D20" s="42">
        <v>49836.744259999999</v>
      </c>
      <c r="E20" s="42">
        <v>15132.522510000001</v>
      </c>
      <c r="F20" s="55"/>
      <c r="G20" s="42">
        <v>156.357</v>
      </c>
      <c r="H20" s="64">
        <v>65947.824540000001</v>
      </c>
      <c r="I20" s="71">
        <v>1147</v>
      </c>
      <c r="J20" s="45">
        <v>113</v>
      </c>
      <c r="K20" s="45">
        <v>2141</v>
      </c>
      <c r="L20" s="55"/>
      <c r="M20" s="45">
        <v>13</v>
      </c>
      <c r="N20" s="72">
        <v>3414</v>
      </c>
    </row>
    <row r="21" spans="1:14" x14ac:dyDescent="0.3">
      <c r="A21" s="139"/>
      <c r="B21" s="78" t="s">
        <v>120</v>
      </c>
      <c r="C21" s="63">
        <v>1040.89183</v>
      </c>
      <c r="D21" s="42">
        <v>6.6931599999999998</v>
      </c>
      <c r="E21" s="42">
        <v>597.52065000000005</v>
      </c>
      <c r="F21" s="42">
        <v>52.636069999999997</v>
      </c>
      <c r="G21" s="42">
        <v>3920.8120800000002</v>
      </c>
      <c r="H21" s="64">
        <v>5618.5537899999999</v>
      </c>
      <c r="I21" s="71">
        <v>193149</v>
      </c>
      <c r="J21" s="45">
        <v>46</v>
      </c>
      <c r="K21" s="45">
        <v>28822</v>
      </c>
      <c r="L21" s="45">
        <v>4330</v>
      </c>
      <c r="M21" s="45">
        <v>1761</v>
      </c>
      <c r="N21" s="72">
        <v>228108</v>
      </c>
    </row>
    <row r="22" spans="1:14" x14ac:dyDescent="0.3">
      <c r="A22" s="139"/>
      <c r="B22" s="78" t="s">
        <v>121</v>
      </c>
      <c r="C22" s="63">
        <v>27709.247459999999</v>
      </c>
      <c r="D22" s="42">
        <v>191.40335999999999</v>
      </c>
      <c r="E22" s="42">
        <v>8305.98884</v>
      </c>
      <c r="F22" s="42">
        <v>3257.6626299999998</v>
      </c>
      <c r="G22" s="42">
        <v>2.7829999999999999</v>
      </c>
      <c r="H22" s="64">
        <v>39467.085290000003</v>
      </c>
      <c r="I22" s="71">
        <v>33891</v>
      </c>
      <c r="J22" s="45">
        <v>100</v>
      </c>
      <c r="K22" s="45">
        <v>7485</v>
      </c>
      <c r="L22" s="45">
        <v>4841</v>
      </c>
      <c r="M22" s="45">
        <v>8</v>
      </c>
      <c r="N22" s="72">
        <v>46325</v>
      </c>
    </row>
    <row r="23" spans="1:14" x14ac:dyDescent="0.3">
      <c r="A23" s="140"/>
      <c r="B23" s="79" t="s">
        <v>9</v>
      </c>
      <c r="C23" s="65">
        <v>29572.340059999999</v>
      </c>
      <c r="D23" s="47">
        <v>50034.840779999999</v>
      </c>
      <c r="E23" s="47">
        <v>24036.031999999999</v>
      </c>
      <c r="F23" s="47">
        <v>3310.2986999999998</v>
      </c>
      <c r="G23" s="47">
        <v>4079.95208</v>
      </c>
      <c r="H23" s="66">
        <v>111033.46361999999</v>
      </c>
      <c r="I23" s="73">
        <v>228187</v>
      </c>
      <c r="J23" s="48">
        <v>259</v>
      </c>
      <c r="K23" s="48">
        <v>38448</v>
      </c>
      <c r="L23" s="48">
        <v>9171</v>
      </c>
      <c r="M23" s="48">
        <v>1782</v>
      </c>
      <c r="N23" s="74">
        <v>277847</v>
      </c>
    </row>
    <row r="24" spans="1:14" x14ac:dyDescent="0.3">
      <c r="A24" s="141" t="s">
        <v>70</v>
      </c>
      <c r="B24" s="78" t="s">
        <v>119</v>
      </c>
      <c r="C24" s="63">
        <v>297.76</v>
      </c>
      <c r="D24" s="42">
        <v>13797.75</v>
      </c>
      <c r="E24" s="42">
        <v>14587.98</v>
      </c>
      <c r="F24" s="42">
        <v>0</v>
      </c>
      <c r="G24" s="42">
        <v>195.09</v>
      </c>
      <c r="H24" s="64">
        <v>28878.58</v>
      </c>
      <c r="I24" s="71">
        <v>315</v>
      </c>
      <c r="J24" s="45">
        <v>107</v>
      </c>
      <c r="K24" s="45">
        <v>1641</v>
      </c>
      <c r="L24" s="45">
        <v>0</v>
      </c>
      <c r="M24" s="45">
        <v>8</v>
      </c>
      <c r="N24" s="72">
        <v>2071</v>
      </c>
    </row>
    <row r="25" spans="1:14" x14ac:dyDescent="0.3">
      <c r="A25" s="139"/>
      <c r="B25" s="78" t="s">
        <v>120</v>
      </c>
      <c r="C25" s="63">
        <v>909.93</v>
      </c>
      <c r="D25" s="42">
        <v>66.95</v>
      </c>
      <c r="E25" s="42">
        <v>523.97</v>
      </c>
      <c r="F25" s="42">
        <v>239.08</v>
      </c>
      <c r="G25" s="42">
        <v>3632.46</v>
      </c>
      <c r="H25" s="64">
        <v>5372.39</v>
      </c>
      <c r="I25" s="71">
        <v>75084</v>
      </c>
      <c r="J25" s="45">
        <v>285</v>
      </c>
      <c r="K25" s="45">
        <v>19653</v>
      </c>
      <c r="L25" s="45">
        <v>3000</v>
      </c>
      <c r="M25" s="45">
        <v>2554</v>
      </c>
      <c r="N25" s="72">
        <v>100576</v>
      </c>
    </row>
    <row r="26" spans="1:14" x14ac:dyDescent="0.3">
      <c r="A26" s="139"/>
      <c r="B26" s="78" t="s">
        <v>121</v>
      </c>
      <c r="C26" s="63">
        <v>25089.200000000001</v>
      </c>
      <c r="D26" s="42">
        <v>227.76</v>
      </c>
      <c r="E26" s="42">
        <v>7606.68</v>
      </c>
      <c r="F26" s="42">
        <v>1106.92</v>
      </c>
      <c r="G26" s="42">
        <v>9.3000000000000007</v>
      </c>
      <c r="H26" s="64">
        <v>34039.86</v>
      </c>
      <c r="I26" s="71">
        <v>134766</v>
      </c>
      <c r="J26" s="45">
        <v>69</v>
      </c>
      <c r="K26" s="45">
        <v>15183</v>
      </c>
      <c r="L26" s="45">
        <v>3261</v>
      </c>
      <c r="M26" s="45">
        <v>33</v>
      </c>
      <c r="N26" s="72">
        <v>153312</v>
      </c>
    </row>
    <row r="27" spans="1:14" x14ac:dyDescent="0.3">
      <c r="A27" s="140"/>
      <c r="B27" s="79" t="s">
        <v>9</v>
      </c>
      <c r="C27" s="65">
        <v>26296.89</v>
      </c>
      <c r="D27" s="47">
        <v>14092.46</v>
      </c>
      <c r="E27" s="47">
        <v>22718.63</v>
      </c>
      <c r="F27" s="47">
        <v>1346</v>
      </c>
      <c r="G27" s="47">
        <v>3836.85</v>
      </c>
      <c r="H27" s="66">
        <v>68290.83</v>
      </c>
      <c r="I27" s="73">
        <v>210165</v>
      </c>
      <c r="J27" s="48">
        <v>461</v>
      </c>
      <c r="K27" s="48">
        <v>36477</v>
      </c>
      <c r="L27" s="48">
        <v>6261</v>
      </c>
      <c r="M27" s="48">
        <v>2595</v>
      </c>
      <c r="N27" s="74">
        <v>255959</v>
      </c>
    </row>
    <row r="28" spans="1:14" x14ac:dyDescent="0.3">
      <c r="A28" s="141" t="s">
        <v>10</v>
      </c>
      <c r="B28" s="78" t="s">
        <v>119</v>
      </c>
      <c r="C28" s="63">
        <v>25267.382734999999</v>
      </c>
      <c r="D28" s="42">
        <v>467235.88283700001</v>
      </c>
      <c r="E28" s="42">
        <v>424618.175315</v>
      </c>
      <c r="F28" s="42">
        <v>60.236100999999998</v>
      </c>
      <c r="G28" s="42">
        <v>2289.9860960000001</v>
      </c>
      <c r="H28" s="64">
        <v>919471.663084</v>
      </c>
      <c r="I28" s="71">
        <v>19097</v>
      </c>
      <c r="J28" s="45">
        <v>1414</v>
      </c>
      <c r="K28" s="45">
        <v>34654</v>
      </c>
      <c r="L28" s="45">
        <v>7</v>
      </c>
      <c r="M28" s="45">
        <v>885</v>
      </c>
      <c r="N28" s="72">
        <v>56057</v>
      </c>
    </row>
    <row r="29" spans="1:14" x14ac:dyDescent="0.3">
      <c r="A29" s="139"/>
      <c r="B29" s="78" t="s">
        <v>120</v>
      </c>
      <c r="C29" s="63">
        <v>14255.647999999999</v>
      </c>
      <c r="D29" s="42">
        <v>141.96596700000001</v>
      </c>
      <c r="E29" s="42">
        <v>11458.237327999999</v>
      </c>
      <c r="F29" s="42">
        <v>49.198824999999999</v>
      </c>
      <c r="G29" s="42">
        <v>27375.536926000001</v>
      </c>
      <c r="H29" s="64">
        <v>53280.587046000001</v>
      </c>
      <c r="I29" s="71">
        <v>637344</v>
      </c>
      <c r="J29" s="45">
        <v>590</v>
      </c>
      <c r="K29" s="45">
        <v>181097</v>
      </c>
      <c r="L29" s="45">
        <v>3848</v>
      </c>
      <c r="M29" s="45">
        <v>12223</v>
      </c>
      <c r="N29" s="72">
        <v>835102</v>
      </c>
    </row>
    <row r="30" spans="1:14" x14ac:dyDescent="0.3">
      <c r="A30" s="139"/>
      <c r="B30" s="78" t="s">
        <v>121</v>
      </c>
      <c r="C30" s="63">
        <v>550816.82702900004</v>
      </c>
      <c r="D30" s="42">
        <v>9894.3280620000005</v>
      </c>
      <c r="E30" s="42">
        <v>161822.44605999999</v>
      </c>
      <c r="F30" s="42">
        <v>6617.5760410000003</v>
      </c>
      <c r="G30" s="42">
        <v>284.54136199999999</v>
      </c>
      <c r="H30" s="64">
        <v>729435.71855400002</v>
      </c>
      <c r="I30" s="71">
        <v>2238217</v>
      </c>
      <c r="J30" s="45">
        <v>374</v>
      </c>
      <c r="K30" s="45">
        <v>181296</v>
      </c>
      <c r="L30" s="45">
        <v>7325</v>
      </c>
      <c r="M30" s="45">
        <v>376</v>
      </c>
      <c r="N30" s="72">
        <v>2427588</v>
      </c>
    </row>
    <row r="31" spans="1:14" x14ac:dyDescent="0.3">
      <c r="A31" s="140"/>
      <c r="B31" s="79" t="s">
        <v>9</v>
      </c>
      <c r="C31" s="65">
        <v>590339.85776399996</v>
      </c>
      <c r="D31" s="47">
        <v>477272.17686599999</v>
      </c>
      <c r="E31" s="47">
        <v>597898.85870300001</v>
      </c>
      <c r="F31" s="47">
        <v>6727.0109670000002</v>
      </c>
      <c r="G31" s="47">
        <v>29950.064384000001</v>
      </c>
      <c r="H31" s="66">
        <v>1702187.968684</v>
      </c>
      <c r="I31" s="73">
        <v>2894658</v>
      </c>
      <c r="J31" s="48">
        <v>2378</v>
      </c>
      <c r="K31" s="48">
        <v>397047</v>
      </c>
      <c r="L31" s="48">
        <v>11180</v>
      </c>
      <c r="M31" s="48">
        <v>13484</v>
      </c>
      <c r="N31" s="74">
        <v>3318747</v>
      </c>
    </row>
    <row r="32" spans="1:14" x14ac:dyDescent="0.3">
      <c r="A32" s="141" t="s">
        <v>15</v>
      </c>
      <c r="B32" s="78" t="s">
        <v>119</v>
      </c>
      <c r="C32" s="63">
        <v>63421.545931000001</v>
      </c>
      <c r="D32" s="42">
        <v>133753.069001</v>
      </c>
      <c r="E32" s="42">
        <v>253323.42284300001</v>
      </c>
      <c r="F32" s="42">
        <v>39.188446999999996</v>
      </c>
      <c r="G32" s="42">
        <v>607.34895500000005</v>
      </c>
      <c r="H32" s="64">
        <v>451144.57517700002</v>
      </c>
      <c r="I32" s="71">
        <v>82801</v>
      </c>
      <c r="J32" s="45">
        <v>1318</v>
      </c>
      <c r="K32" s="45">
        <v>28001</v>
      </c>
      <c r="L32" s="45">
        <v>6</v>
      </c>
      <c r="M32" s="45">
        <v>31</v>
      </c>
      <c r="N32" s="72">
        <v>112157</v>
      </c>
    </row>
    <row r="33" spans="1:14" x14ac:dyDescent="0.3">
      <c r="A33" s="139"/>
      <c r="B33" s="78" t="s">
        <v>120</v>
      </c>
      <c r="C33" s="63">
        <v>4628.8848109999999</v>
      </c>
      <c r="D33" s="42">
        <v>15.594529</v>
      </c>
      <c r="E33" s="42">
        <v>2952.556732</v>
      </c>
      <c r="F33" s="42">
        <v>477.43798600000002</v>
      </c>
      <c r="G33" s="42">
        <v>20819.604220000001</v>
      </c>
      <c r="H33" s="64">
        <v>28894.078278000001</v>
      </c>
      <c r="I33" s="71">
        <v>423325</v>
      </c>
      <c r="J33" s="45">
        <v>1070</v>
      </c>
      <c r="K33" s="45">
        <v>162925</v>
      </c>
      <c r="L33" s="45">
        <v>34759</v>
      </c>
      <c r="M33" s="45">
        <v>12215</v>
      </c>
      <c r="N33" s="72">
        <v>634294</v>
      </c>
    </row>
    <row r="34" spans="1:14" x14ac:dyDescent="0.3">
      <c r="A34" s="139"/>
      <c r="B34" s="78" t="s">
        <v>121</v>
      </c>
      <c r="C34" s="63">
        <v>362362.94155500003</v>
      </c>
      <c r="D34" s="42">
        <v>1486.0126479999999</v>
      </c>
      <c r="E34" s="42">
        <v>85596.940732000003</v>
      </c>
      <c r="F34" s="42">
        <v>17419.933263999999</v>
      </c>
      <c r="G34" s="42">
        <v>54.252958999999997</v>
      </c>
      <c r="H34" s="64">
        <v>466920.08115799999</v>
      </c>
      <c r="I34" s="71">
        <v>1108343</v>
      </c>
      <c r="J34" s="45">
        <v>500</v>
      </c>
      <c r="K34" s="45">
        <v>153574</v>
      </c>
      <c r="L34" s="45">
        <v>48798</v>
      </c>
      <c r="M34" s="45">
        <v>51</v>
      </c>
      <c r="N34" s="72">
        <v>1311266</v>
      </c>
    </row>
    <row r="35" spans="1:14" x14ac:dyDescent="0.3">
      <c r="A35" s="140"/>
      <c r="B35" s="79" t="s">
        <v>9</v>
      </c>
      <c r="C35" s="65">
        <v>430413.37229700002</v>
      </c>
      <c r="D35" s="47">
        <v>135254.67617799999</v>
      </c>
      <c r="E35" s="47">
        <v>341872.92030699999</v>
      </c>
      <c r="F35" s="47">
        <v>17936.559697000001</v>
      </c>
      <c r="G35" s="47">
        <v>21481.206134</v>
      </c>
      <c r="H35" s="66">
        <v>946958.73461299995</v>
      </c>
      <c r="I35" s="73">
        <v>1614469</v>
      </c>
      <c r="J35" s="48">
        <v>2888</v>
      </c>
      <c r="K35" s="48">
        <v>344500</v>
      </c>
      <c r="L35" s="48">
        <v>83563</v>
      </c>
      <c r="M35" s="48">
        <v>12297</v>
      </c>
      <c r="N35" s="74">
        <v>2057717</v>
      </c>
    </row>
    <row r="36" spans="1:14" x14ac:dyDescent="0.3">
      <c r="A36" s="141" t="s">
        <v>87</v>
      </c>
      <c r="B36" s="78" t="s">
        <v>119</v>
      </c>
      <c r="C36" s="63">
        <v>30.425000000000001</v>
      </c>
      <c r="D36" s="42">
        <v>24.300999999999998</v>
      </c>
      <c r="E36" s="42">
        <v>5718.0349999999999</v>
      </c>
      <c r="F36" s="55"/>
      <c r="G36" s="55"/>
      <c r="H36" s="64">
        <v>5772.7610000000004</v>
      </c>
      <c r="I36" s="71">
        <v>2</v>
      </c>
      <c r="J36" s="45">
        <v>5</v>
      </c>
      <c r="K36" s="45">
        <v>629</v>
      </c>
      <c r="L36" s="55"/>
      <c r="M36" s="55"/>
      <c r="N36" s="72">
        <v>636</v>
      </c>
    </row>
    <row r="37" spans="1:14" x14ac:dyDescent="0.3">
      <c r="A37" s="139"/>
      <c r="B37" s="78" t="s">
        <v>120</v>
      </c>
      <c r="C37" s="63">
        <v>5086.683</v>
      </c>
      <c r="D37" s="42">
        <v>0.55400000000000005</v>
      </c>
      <c r="E37" s="42">
        <v>729.05100000000004</v>
      </c>
      <c r="F37" s="42">
        <v>0.41699999999999998</v>
      </c>
      <c r="G37" s="42">
        <v>1548.3440000000001</v>
      </c>
      <c r="H37" s="64">
        <v>7365.049</v>
      </c>
      <c r="I37" s="71">
        <v>53588</v>
      </c>
      <c r="J37" s="45">
        <v>1</v>
      </c>
      <c r="K37" s="45">
        <v>5440</v>
      </c>
      <c r="L37" s="45">
        <v>2</v>
      </c>
      <c r="M37" s="45">
        <v>707</v>
      </c>
      <c r="N37" s="72">
        <v>59738</v>
      </c>
    </row>
    <row r="38" spans="1:14" x14ac:dyDescent="0.3">
      <c r="A38" s="139"/>
      <c r="B38" s="78" t="s">
        <v>121</v>
      </c>
      <c r="C38" s="63">
        <v>322.05500000000001</v>
      </c>
      <c r="D38" s="42">
        <v>1.369</v>
      </c>
      <c r="E38" s="42">
        <v>463.03</v>
      </c>
      <c r="F38" s="42">
        <v>0</v>
      </c>
      <c r="G38" s="42">
        <v>0</v>
      </c>
      <c r="H38" s="64">
        <v>786.45399999999995</v>
      </c>
      <c r="I38" s="71">
        <v>7399</v>
      </c>
      <c r="J38" s="45">
        <v>3</v>
      </c>
      <c r="K38" s="45">
        <v>1660</v>
      </c>
      <c r="L38" s="45">
        <v>1</v>
      </c>
      <c r="M38" s="45">
        <v>8</v>
      </c>
      <c r="N38" s="72">
        <v>9071</v>
      </c>
    </row>
    <row r="39" spans="1:14" x14ac:dyDescent="0.3">
      <c r="A39" s="140"/>
      <c r="B39" s="79" t="s">
        <v>9</v>
      </c>
      <c r="C39" s="65">
        <v>5439.1629999999996</v>
      </c>
      <c r="D39" s="47">
        <v>26.224</v>
      </c>
      <c r="E39" s="47">
        <v>6910.116</v>
      </c>
      <c r="F39" s="47">
        <v>0.41699999999999998</v>
      </c>
      <c r="G39" s="47">
        <v>1548.3440000000001</v>
      </c>
      <c r="H39" s="66">
        <v>13924.263999999999</v>
      </c>
      <c r="I39" s="73">
        <v>60989</v>
      </c>
      <c r="J39" s="48">
        <v>9</v>
      </c>
      <c r="K39" s="48">
        <v>7729</v>
      </c>
      <c r="L39" s="48">
        <v>3</v>
      </c>
      <c r="M39" s="48">
        <v>715</v>
      </c>
      <c r="N39" s="74">
        <v>69445</v>
      </c>
    </row>
    <row r="40" spans="1:14" x14ac:dyDescent="0.3">
      <c r="A40" s="141" t="s">
        <v>82</v>
      </c>
      <c r="B40" s="78" t="s">
        <v>119</v>
      </c>
      <c r="C40" s="63">
        <v>53.4985</v>
      </c>
      <c r="D40" s="42">
        <v>5945.3198869999997</v>
      </c>
      <c r="E40" s="42">
        <v>7227.4042740000004</v>
      </c>
      <c r="F40" s="55"/>
      <c r="G40" s="42">
        <v>1743.219462</v>
      </c>
      <c r="H40" s="64">
        <v>14969.442123000001</v>
      </c>
      <c r="I40" s="71">
        <v>23</v>
      </c>
      <c r="J40" s="45">
        <v>60</v>
      </c>
      <c r="K40" s="45">
        <v>1271</v>
      </c>
      <c r="L40" s="55"/>
      <c r="M40" s="45">
        <v>70</v>
      </c>
      <c r="N40" s="72">
        <v>1424</v>
      </c>
    </row>
    <row r="41" spans="1:14" x14ac:dyDescent="0.3">
      <c r="A41" s="139"/>
      <c r="B41" s="78" t="s">
        <v>120</v>
      </c>
      <c r="C41" s="63">
        <v>381.13286399999998</v>
      </c>
      <c r="D41" s="42">
        <v>0.105</v>
      </c>
      <c r="E41" s="42">
        <v>186.49199999999999</v>
      </c>
      <c r="F41" s="42">
        <v>0.13300000000000001</v>
      </c>
      <c r="G41" s="42">
        <v>2264.8009999999999</v>
      </c>
      <c r="H41" s="64">
        <v>2832.6638640000001</v>
      </c>
      <c r="I41" s="71">
        <v>55570</v>
      </c>
      <c r="J41" s="45">
        <v>69</v>
      </c>
      <c r="K41" s="45">
        <v>11890</v>
      </c>
      <c r="L41" s="45">
        <v>431</v>
      </c>
      <c r="M41" s="45">
        <v>1509</v>
      </c>
      <c r="N41" s="72">
        <v>69469</v>
      </c>
    </row>
    <row r="42" spans="1:14" x14ac:dyDescent="0.3">
      <c r="A42" s="139"/>
      <c r="B42" s="78" t="s">
        <v>121</v>
      </c>
      <c r="C42" s="63">
        <v>13086.685884</v>
      </c>
      <c r="D42" s="42">
        <v>23.172149999999998</v>
      </c>
      <c r="E42" s="42">
        <v>4024.1437040000001</v>
      </c>
      <c r="F42" s="42">
        <v>9.1649999999999991</v>
      </c>
      <c r="G42" s="42">
        <v>24.471119999999999</v>
      </c>
      <c r="H42" s="64">
        <v>17167.637857999998</v>
      </c>
      <c r="I42" s="71">
        <v>68895</v>
      </c>
      <c r="J42" s="45">
        <v>17</v>
      </c>
      <c r="K42" s="45">
        <v>7100</v>
      </c>
      <c r="L42" s="45">
        <v>28</v>
      </c>
      <c r="M42" s="45">
        <v>37</v>
      </c>
      <c r="N42" s="72">
        <v>76077</v>
      </c>
    </row>
    <row r="43" spans="1:14" x14ac:dyDescent="0.3">
      <c r="A43" s="140"/>
      <c r="B43" s="79" t="s">
        <v>9</v>
      </c>
      <c r="C43" s="65">
        <v>13521.317247999999</v>
      </c>
      <c r="D43" s="47">
        <v>5968.5970369999995</v>
      </c>
      <c r="E43" s="47">
        <v>11438.039978000001</v>
      </c>
      <c r="F43" s="47">
        <v>9.298</v>
      </c>
      <c r="G43" s="47">
        <v>4032.4915820000001</v>
      </c>
      <c r="H43" s="66">
        <v>34969.743844999997</v>
      </c>
      <c r="I43" s="73">
        <v>124488</v>
      </c>
      <c r="J43" s="48">
        <v>146</v>
      </c>
      <c r="K43" s="48">
        <v>20261</v>
      </c>
      <c r="L43" s="48">
        <v>459</v>
      </c>
      <c r="M43" s="48">
        <v>1616</v>
      </c>
      <c r="N43" s="74">
        <v>146970</v>
      </c>
    </row>
    <row r="44" spans="1:14" x14ac:dyDescent="0.3">
      <c r="A44" s="141" t="s">
        <v>32</v>
      </c>
      <c r="B44" s="78" t="s">
        <v>119</v>
      </c>
      <c r="C44" s="63">
        <v>873.01021600000001</v>
      </c>
      <c r="D44" s="42">
        <v>81361.700383999996</v>
      </c>
      <c r="E44" s="42">
        <v>57587.682947000001</v>
      </c>
      <c r="F44" s="42">
        <v>43.509562000000003</v>
      </c>
      <c r="G44" s="42">
        <v>395.78438699999998</v>
      </c>
      <c r="H44" s="64">
        <v>140261.687496</v>
      </c>
      <c r="I44" s="71">
        <v>495</v>
      </c>
      <c r="J44" s="45">
        <v>512</v>
      </c>
      <c r="K44" s="45">
        <v>8394</v>
      </c>
      <c r="L44" s="45">
        <v>5</v>
      </c>
      <c r="M44" s="45">
        <v>54</v>
      </c>
      <c r="N44" s="72">
        <v>9460</v>
      </c>
    </row>
    <row r="45" spans="1:14" x14ac:dyDescent="0.3">
      <c r="A45" s="139"/>
      <c r="B45" s="78" t="s">
        <v>120</v>
      </c>
      <c r="C45" s="63">
        <v>2637.3932209999998</v>
      </c>
      <c r="D45" s="42">
        <v>0.83330499999999996</v>
      </c>
      <c r="E45" s="42">
        <v>758.45540600000004</v>
      </c>
      <c r="F45" s="42">
        <v>67.023132000000004</v>
      </c>
      <c r="G45" s="42">
        <v>9041.5266059999994</v>
      </c>
      <c r="H45" s="64">
        <v>12505.231669999999</v>
      </c>
      <c r="I45" s="71">
        <v>194726</v>
      </c>
      <c r="J45" s="45">
        <v>13</v>
      </c>
      <c r="K45" s="45">
        <v>44528</v>
      </c>
      <c r="L45" s="45">
        <v>11474</v>
      </c>
      <c r="M45" s="45">
        <v>4630</v>
      </c>
      <c r="N45" s="72">
        <v>255371</v>
      </c>
    </row>
    <row r="46" spans="1:14" x14ac:dyDescent="0.3">
      <c r="A46" s="139"/>
      <c r="B46" s="78" t="s">
        <v>121</v>
      </c>
      <c r="C46" s="63">
        <v>152324.97768700001</v>
      </c>
      <c r="D46" s="42">
        <v>2481.518521</v>
      </c>
      <c r="E46" s="42">
        <v>31383.909382000002</v>
      </c>
      <c r="F46" s="42">
        <v>5766.4774829999997</v>
      </c>
      <c r="G46" s="42">
        <v>82.652074999999996</v>
      </c>
      <c r="H46" s="64">
        <v>192039.535148</v>
      </c>
      <c r="I46" s="71">
        <v>527610</v>
      </c>
      <c r="J46" s="45">
        <v>97</v>
      </c>
      <c r="K46" s="45">
        <v>56224</v>
      </c>
      <c r="L46" s="45">
        <v>16490</v>
      </c>
      <c r="M46" s="45">
        <v>198</v>
      </c>
      <c r="N46" s="72">
        <v>600619</v>
      </c>
    </row>
    <row r="47" spans="1:14" x14ac:dyDescent="0.3">
      <c r="A47" s="140"/>
      <c r="B47" s="79" t="s">
        <v>9</v>
      </c>
      <c r="C47" s="65">
        <v>155835.38112400001</v>
      </c>
      <c r="D47" s="47">
        <v>83844.052209999994</v>
      </c>
      <c r="E47" s="47">
        <v>89730.047735</v>
      </c>
      <c r="F47" s="47">
        <v>5877.0101770000001</v>
      </c>
      <c r="G47" s="47">
        <v>9519.9630679999991</v>
      </c>
      <c r="H47" s="66">
        <v>344806.45431399997</v>
      </c>
      <c r="I47" s="73">
        <v>722831</v>
      </c>
      <c r="J47" s="48">
        <v>622</v>
      </c>
      <c r="K47" s="48">
        <v>109146</v>
      </c>
      <c r="L47" s="48">
        <v>27969</v>
      </c>
      <c r="M47" s="48">
        <v>4882</v>
      </c>
      <c r="N47" s="74">
        <v>865450</v>
      </c>
    </row>
    <row r="48" spans="1:14" x14ac:dyDescent="0.3">
      <c r="A48" s="141" t="s">
        <v>25</v>
      </c>
      <c r="B48" s="78" t="s">
        <v>119</v>
      </c>
      <c r="C48" s="63">
        <v>1340.48</v>
      </c>
      <c r="D48" s="42">
        <v>171768.15</v>
      </c>
      <c r="E48" s="42">
        <v>61445.04</v>
      </c>
      <c r="F48" s="42">
        <v>1661.1</v>
      </c>
      <c r="G48" s="42">
        <v>124.41</v>
      </c>
      <c r="H48" s="64">
        <v>236339.18</v>
      </c>
      <c r="I48" s="71">
        <v>3473</v>
      </c>
      <c r="J48" s="45">
        <v>928</v>
      </c>
      <c r="K48" s="45">
        <v>9947</v>
      </c>
      <c r="L48" s="45">
        <v>42</v>
      </c>
      <c r="M48" s="45">
        <v>52</v>
      </c>
      <c r="N48" s="72">
        <v>14442</v>
      </c>
    </row>
    <row r="49" spans="1:14" x14ac:dyDescent="0.3">
      <c r="A49" s="139"/>
      <c r="B49" s="78" t="s">
        <v>120</v>
      </c>
      <c r="C49" s="63">
        <v>132678.13</v>
      </c>
      <c r="D49" s="42">
        <v>926.64</v>
      </c>
      <c r="E49" s="42">
        <v>28460.959999999999</v>
      </c>
      <c r="F49" s="42">
        <v>10926.03</v>
      </c>
      <c r="G49" s="42">
        <v>12034.01</v>
      </c>
      <c r="H49" s="64">
        <v>185025.77</v>
      </c>
      <c r="I49" s="71">
        <v>916183</v>
      </c>
      <c r="J49" s="45">
        <v>641</v>
      </c>
      <c r="K49" s="45">
        <v>166118</v>
      </c>
      <c r="L49" s="45">
        <v>16369</v>
      </c>
      <c r="M49" s="45">
        <v>5933</v>
      </c>
      <c r="N49" s="72">
        <v>1105244</v>
      </c>
    </row>
    <row r="50" spans="1:14" x14ac:dyDescent="0.3">
      <c r="A50" s="139"/>
      <c r="B50" s="78" t="s">
        <v>121</v>
      </c>
      <c r="C50" s="63">
        <v>2685.9</v>
      </c>
      <c r="D50" s="42">
        <v>82.82</v>
      </c>
      <c r="E50" s="42">
        <v>589.51</v>
      </c>
      <c r="F50" s="42">
        <v>1.39</v>
      </c>
      <c r="G50" s="55"/>
      <c r="H50" s="64">
        <v>3359.62</v>
      </c>
      <c r="I50" s="71">
        <v>59</v>
      </c>
      <c r="J50" s="45">
        <v>6</v>
      </c>
      <c r="K50" s="45">
        <v>858</v>
      </c>
      <c r="L50" s="45">
        <v>0</v>
      </c>
      <c r="M50" s="55"/>
      <c r="N50" s="72">
        <v>923</v>
      </c>
    </row>
    <row r="51" spans="1:14" x14ac:dyDescent="0.3">
      <c r="A51" s="140"/>
      <c r="B51" s="79" t="s">
        <v>9</v>
      </c>
      <c r="C51" s="65">
        <v>136704.51</v>
      </c>
      <c r="D51" s="47">
        <v>172777.61</v>
      </c>
      <c r="E51" s="47">
        <v>90495.51</v>
      </c>
      <c r="F51" s="47">
        <v>12588.52</v>
      </c>
      <c r="G51" s="47">
        <v>12158.42</v>
      </c>
      <c r="H51" s="66">
        <v>424724.57</v>
      </c>
      <c r="I51" s="73">
        <v>919715</v>
      </c>
      <c r="J51" s="48">
        <v>1575</v>
      </c>
      <c r="K51" s="48">
        <v>176923</v>
      </c>
      <c r="L51" s="48">
        <v>16411</v>
      </c>
      <c r="M51" s="48">
        <v>5985</v>
      </c>
      <c r="N51" s="74">
        <v>1120609</v>
      </c>
    </row>
    <row r="52" spans="1:14" x14ac:dyDescent="0.3">
      <c r="A52" s="141" t="s">
        <v>67</v>
      </c>
      <c r="B52" s="78" t="s">
        <v>119</v>
      </c>
      <c r="C52" s="63">
        <v>2613.481601</v>
      </c>
      <c r="D52" s="42">
        <v>83504.959178999998</v>
      </c>
      <c r="E52" s="42">
        <v>47936.715214000003</v>
      </c>
      <c r="F52" s="42">
        <v>0.17519000000000001</v>
      </c>
      <c r="G52" s="42">
        <v>275.83473900000001</v>
      </c>
      <c r="H52" s="64">
        <v>134331.16592299999</v>
      </c>
      <c r="I52" s="71">
        <v>439</v>
      </c>
      <c r="J52" s="45">
        <v>45</v>
      </c>
      <c r="K52" s="45">
        <v>1146</v>
      </c>
      <c r="L52" s="45">
        <v>0</v>
      </c>
      <c r="M52" s="45">
        <v>4</v>
      </c>
      <c r="N52" s="72">
        <v>1634</v>
      </c>
    </row>
    <row r="53" spans="1:14" x14ac:dyDescent="0.3">
      <c r="A53" s="139"/>
      <c r="B53" s="78" t="s">
        <v>120</v>
      </c>
      <c r="C53" s="63">
        <v>803.50314900000001</v>
      </c>
      <c r="D53" s="42">
        <v>0.43469799999999997</v>
      </c>
      <c r="E53" s="42">
        <v>291.04411900000002</v>
      </c>
      <c r="F53" s="42">
        <v>7.2818569999999996</v>
      </c>
      <c r="G53" s="42">
        <v>2620.129684</v>
      </c>
      <c r="H53" s="64">
        <v>3722.3935070000002</v>
      </c>
      <c r="I53" s="71">
        <v>48781</v>
      </c>
      <c r="J53" s="45">
        <v>16</v>
      </c>
      <c r="K53" s="45">
        <v>12174</v>
      </c>
      <c r="L53" s="45">
        <v>1076</v>
      </c>
      <c r="M53" s="45">
        <v>1237</v>
      </c>
      <c r="N53" s="72">
        <v>63284</v>
      </c>
    </row>
    <row r="54" spans="1:14" x14ac:dyDescent="0.3">
      <c r="A54" s="139"/>
      <c r="B54" s="78" t="s">
        <v>121</v>
      </c>
      <c r="C54" s="63">
        <v>14268.711186</v>
      </c>
      <c r="D54" s="42">
        <v>69.124988999999999</v>
      </c>
      <c r="E54" s="42">
        <v>4082.2765890000001</v>
      </c>
      <c r="F54" s="42">
        <v>170.49086399999999</v>
      </c>
      <c r="G54" s="42">
        <v>6.3705489999999996</v>
      </c>
      <c r="H54" s="64">
        <v>18596.974177</v>
      </c>
      <c r="I54" s="71">
        <v>80492</v>
      </c>
      <c r="J54" s="45">
        <v>10</v>
      </c>
      <c r="K54" s="45">
        <v>7580</v>
      </c>
      <c r="L54" s="45">
        <v>328</v>
      </c>
      <c r="M54" s="45">
        <v>7</v>
      </c>
      <c r="N54" s="72">
        <v>88417</v>
      </c>
    </row>
    <row r="55" spans="1:14" x14ac:dyDescent="0.3">
      <c r="A55" s="140"/>
      <c r="B55" s="79" t="s">
        <v>9</v>
      </c>
      <c r="C55" s="65">
        <v>17685.695936</v>
      </c>
      <c r="D55" s="47">
        <v>83574.518865999999</v>
      </c>
      <c r="E55" s="47">
        <v>52310.035922000003</v>
      </c>
      <c r="F55" s="47">
        <v>177.947911</v>
      </c>
      <c r="G55" s="47">
        <v>2902.3349720000001</v>
      </c>
      <c r="H55" s="66">
        <v>156650.53360699999</v>
      </c>
      <c r="I55" s="73">
        <v>129712</v>
      </c>
      <c r="J55" s="48">
        <v>71</v>
      </c>
      <c r="K55" s="48">
        <v>20900</v>
      </c>
      <c r="L55" s="48">
        <v>1404</v>
      </c>
      <c r="M55" s="48">
        <v>1248</v>
      </c>
      <c r="N55" s="74">
        <v>153335</v>
      </c>
    </row>
    <row r="56" spans="1:14" x14ac:dyDescent="0.3">
      <c r="A56" s="141" t="s">
        <v>57</v>
      </c>
      <c r="B56" s="78" t="s">
        <v>119</v>
      </c>
      <c r="C56" s="63">
        <v>11751.924999999999</v>
      </c>
      <c r="D56" s="42">
        <v>22773.670999999998</v>
      </c>
      <c r="E56" s="42">
        <v>28524.337</v>
      </c>
      <c r="F56" s="42">
        <v>0</v>
      </c>
      <c r="G56" s="42">
        <v>0</v>
      </c>
      <c r="H56" s="64">
        <v>63049.932999999997</v>
      </c>
      <c r="I56" s="71">
        <v>1915</v>
      </c>
      <c r="J56" s="45">
        <v>99</v>
      </c>
      <c r="K56" s="45">
        <v>2795</v>
      </c>
      <c r="L56" s="45">
        <v>0</v>
      </c>
      <c r="M56" s="45">
        <v>0</v>
      </c>
      <c r="N56" s="72">
        <v>4809</v>
      </c>
    </row>
    <row r="57" spans="1:14" x14ac:dyDescent="0.3">
      <c r="A57" s="139"/>
      <c r="B57" s="78" t="s">
        <v>120</v>
      </c>
      <c r="C57" s="63">
        <v>1295.374</v>
      </c>
      <c r="D57" s="42">
        <v>310.06200000000001</v>
      </c>
      <c r="E57" s="42">
        <v>323.87799999999999</v>
      </c>
      <c r="F57" s="42">
        <v>-45.081000000000003</v>
      </c>
      <c r="G57" s="42">
        <v>2689.174</v>
      </c>
      <c r="H57" s="64">
        <v>4573.4070000000002</v>
      </c>
      <c r="I57" s="71">
        <v>63386</v>
      </c>
      <c r="J57" s="45">
        <v>49</v>
      </c>
      <c r="K57" s="45">
        <v>14791</v>
      </c>
      <c r="L57" s="45">
        <v>1838</v>
      </c>
      <c r="M57" s="45">
        <v>2166</v>
      </c>
      <c r="N57" s="72">
        <v>82230</v>
      </c>
    </row>
    <row r="58" spans="1:14" x14ac:dyDescent="0.3">
      <c r="A58" s="139"/>
      <c r="B58" s="78" t="s">
        <v>121</v>
      </c>
      <c r="C58" s="63">
        <v>41674.872000000003</v>
      </c>
      <c r="D58" s="42">
        <v>24.574999999999999</v>
      </c>
      <c r="E58" s="42">
        <v>8860.2610000000004</v>
      </c>
      <c r="F58" s="42">
        <v>-426.85300000000001</v>
      </c>
      <c r="G58" s="42">
        <v>0</v>
      </c>
      <c r="H58" s="64">
        <v>50132.855000000003</v>
      </c>
      <c r="I58" s="71">
        <v>145931</v>
      </c>
      <c r="J58" s="45">
        <v>8</v>
      </c>
      <c r="K58" s="45">
        <v>17146</v>
      </c>
      <c r="L58" s="45">
        <v>807</v>
      </c>
      <c r="M58" s="45">
        <v>0</v>
      </c>
      <c r="N58" s="72">
        <v>163892</v>
      </c>
    </row>
    <row r="59" spans="1:14" x14ac:dyDescent="0.3">
      <c r="A59" s="140"/>
      <c r="B59" s="79" t="s">
        <v>9</v>
      </c>
      <c r="C59" s="65">
        <v>54722.171000000002</v>
      </c>
      <c r="D59" s="47">
        <v>23108.308000000001</v>
      </c>
      <c r="E59" s="47">
        <v>37708.476000000002</v>
      </c>
      <c r="F59" s="47">
        <v>-471.93400000000003</v>
      </c>
      <c r="G59" s="47">
        <v>2689.174</v>
      </c>
      <c r="H59" s="66">
        <v>117756.19500000001</v>
      </c>
      <c r="I59" s="73">
        <v>211232</v>
      </c>
      <c r="J59" s="48">
        <v>156</v>
      </c>
      <c r="K59" s="48">
        <v>34732</v>
      </c>
      <c r="L59" s="48">
        <v>2645</v>
      </c>
      <c r="M59" s="48">
        <v>2166</v>
      </c>
      <c r="N59" s="74">
        <v>250931</v>
      </c>
    </row>
    <row r="60" spans="1:14" x14ac:dyDescent="0.3">
      <c r="A60" s="141" t="s">
        <v>89</v>
      </c>
      <c r="B60" s="78" t="s">
        <v>119</v>
      </c>
      <c r="C60" s="67"/>
      <c r="D60" s="42">
        <v>24.507000000000001</v>
      </c>
      <c r="E60" s="42">
        <v>3658.8290000000002</v>
      </c>
      <c r="F60" s="55"/>
      <c r="G60" s="42">
        <v>147.18700000000001</v>
      </c>
      <c r="H60" s="64">
        <v>3830.5230000000001</v>
      </c>
      <c r="I60" s="67"/>
      <c r="J60" s="45">
        <v>6</v>
      </c>
      <c r="K60" s="45">
        <v>540</v>
      </c>
      <c r="L60" s="55"/>
      <c r="M60" s="45">
        <v>1</v>
      </c>
      <c r="N60" s="72">
        <v>547</v>
      </c>
    </row>
    <row r="61" spans="1:14" x14ac:dyDescent="0.3">
      <c r="A61" s="139"/>
      <c r="B61" s="78" t="s">
        <v>120</v>
      </c>
      <c r="C61" s="63">
        <v>4164.0690000000004</v>
      </c>
      <c r="D61" s="42">
        <v>0</v>
      </c>
      <c r="E61" s="42">
        <v>708.67600000000004</v>
      </c>
      <c r="F61" s="42">
        <v>9.7119999999999997</v>
      </c>
      <c r="G61" s="42">
        <v>1080.462</v>
      </c>
      <c r="H61" s="64">
        <v>5962.9189999999999</v>
      </c>
      <c r="I61" s="71">
        <v>48172</v>
      </c>
      <c r="J61" s="45">
        <v>1</v>
      </c>
      <c r="K61" s="45">
        <v>6383</v>
      </c>
      <c r="L61" s="45">
        <v>235</v>
      </c>
      <c r="M61" s="45">
        <v>578</v>
      </c>
      <c r="N61" s="72">
        <v>55369</v>
      </c>
    </row>
    <row r="62" spans="1:14" x14ac:dyDescent="0.3">
      <c r="A62" s="139"/>
      <c r="B62" s="78" t="s">
        <v>121</v>
      </c>
      <c r="C62" s="63">
        <v>173.53700000000001</v>
      </c>
      <c r="D62" s="42">
        <v>37.328000000000003</v>
      </c>
      <c r="E62" s="42">
        <v>521.66200000000003</v>
      </c>
      <c r="F62" s="42">
        <v>19.97</v>
      </c>
      <c r="G62" s="55"/>
      <c r="H62" s="64">
        <v>752.49699999999996</v>
      </c>
      <c r="I62" s="71">
        <v>7951</v>
      </c>
      <c r="J62" s="45">
        <v>3</v>
      </c>
      <c r="K62" s="45">
        <v>1688</v>
      </c>
      <c r="L62" s="45">
        <v>22</v>
      </c>
      <c r="M62" s="55"/>
      <c r="N62" s="72">
        <v>9664</v>
      </c>
    </row>
    <row r="63" spans="1:14" x14ac:dyDescent="0.3">
      <c r="A63" s="140"/>
      <c r="B63" s="79" t="s">
        <v>9</v>
      </c>
      <c r="C63" s="65">
        <v>4337.6059999999998</v>
      </c>
      <c r="D63" s="47">
        <v>61.835000000000001</v>
      </c>
      <c r="E63" s="47">
        <v>4889.1670000000004</v>
      </c>
      <c r="F63" s="47">
        <v>29.681999999999999</v>
      </c>
      <c r="G63" s="47">
        <v>1227.6489999999999</v>
      </c>
      <c r="H63" s="66">
        <v>10545.939</v>
      </c>
      <c r="I63" s="73">
        <v>56123</v>
      </c>
      <c r="J63" s="48">
        <v>10</v>
      </c>
      <c r="K63" s="48">
        <v>8611</v>
      </c>
      <c r="L63" s="48">
        <v>257</v>
      </c>
      <c r="M63" s="48">
        <v>579</v>
      </c>
      <c r="N63" s="74">
        <v>65580</v>
      </c>
    </row>
    <row r="64" spans="1:14" x14ac:dyDescent="0.3">
      <c r="A64" s="141" t="s">
        <v>35</v>
      </c>
      <c r="B64" s="78" t="s">
        <v>119</v>
      </c>
      <c r="C64" s="63">
        <v>0.68112899999999998</v>
      </c>
      <c r="D64" s="42">
        <v>179284.65695900001</v>
      </c>
      <c r="E64" s="42">
        <v>12132.551358999999</v>
      </c>
      <c r="F64" s="42">
        <v>2.722947</v>
      </c>
      <c r="G64" s="42">
        <v>106.21980499999999</v>
      </c>
      <c r="H64" s="64">
        <v>191526.832199</v>
      </c>
      <c r="I64" s="71">
        <v>1</v>
      </c>
      <c r="J64" s="45">
        <v>224</v>
      </c>
      <c r="K64" s="45">
        <v>1458</v>
      </c>
      <c r="L64" s="45">
        <v>1</v>
      </c>
      <c r="M64" s="45">
        <v>2</v>
      </c>
      <c r="N64" s="72">
        <v>1686</v>
      </c>
    </row>
    <row r="65" spans="1:14" x14ac:dyDescent="0.3">
      <c r="A65" s="139"/>
      <c r="B65" s="78" t="s">
        <v>120</v>
      </c>
      <c r="C65" s="63">
        <v>1061.8630250000001</v>
      </c>
      <c r="D65" s="42">
        <v>0</v>
      </c>
      <c r="E65" s="42">
        <v>168.84376900000001</v>
      </c>
      <c r="F65" s="42">
        <v>4.6270340000000001</v>
      </c>
      <c r="G65" s="42">
        <v>2135.1128720000002</v>
      </c>
      <c r="H65" s="64">
        <v>3370.4467</v>
      </c>
      <c r="I65" s="71">
        <v>59026</v>
      </c>
      <c r="J65" s="45">
        <v>338</v>
      </c>
      <c r="K65" s="45">
        <v>15710</v>
      </c>
      <c r="L65" s="45">
        <v>1639</v>
      </c>
      <c r="M65" s="45">
        <v>802</v>
      </c>
      <c r="N65" s="72">
        <v>77515</v>
      </c>
    </row>
    <row r="66" spans="1:14" x14ac:dyDescent="0.3">
      <c r="A66" s="139"/>
      <c r="B66" s="78" t="s">
        <v>121</v>
      </c>
      <c r="C66" s="63">
        <v>13986.024076</v>
      </c>
      <c r="D66" s="42">
        <v>7527.1067549999998</v>
      </c>
      <c r="E66" s="42">
        <v>3905.0385489999999</v>
      </c>
      <c r="F66" s="42">
        <v>1969.758245</v>
      </c>
      <c r="G66" s="42">
        <v>1.2409950000000001</v>
      </c>
      <c r="H66" s="64">
        <v>27389.16862</v>
      </c>
      <c r="I66" s="71">
        <v>76306</v>
      </c>
      <c r="J66" s="45">
        <v>8</v>
      </c>
      <c r="K66" s="45">
        <v>6414</v>
      </c>
      <c r="L66" s="45">
        <v>470</v>
      </c>
      <c r="M66" s="45">
        <v>1</v>
      </c>
      <c r="N66" s="72">
        <v>83199</v>
      </c>
    </row>
    <row r="67" spans="1:14" x14ac:dyDescent="0.3">
      <c r="A67" s="140"/>
      <c r="B67" s="79" t="s">
        <v>9</v>
      </c>
      <c r="C67" s="65">
        <v>15048.568230000001</v>
      </c>
      <c r="D67" s="47">
        <v>186811.763714</v>
      </c>
      <c r="E67" s="47">
        <v>16206.433677000001</v>
      </c>
      <c r="F67" s="47">
        <v>1977.1082260000001</v>
      </c>
      <c r="G67" s="47">
        <v>2242.573672</v>
      </c>
      <c r="H67" s="66">
        <v>222286.44751900001</v>
      </c>
      <c r="I67" s="73">
        <v>135333</v>
      </c>
      <c r="J67" s="48">
        <v>570</v>
      </c>
      <c r="K67" s="48">
        <v>23582</v>
      </c>
      <c r="L67" s="48">
        <v>2110</v>
      </c>
      <c r="M67" s="48">
        <v>805</v>
      </c>
      <c r="N67" s="74">
        <v>162400</v>
      </c>
    </row>
    <row r="68" spans="1:14" x14ac:dyDescent="0.3">
      <c r="A68" s="141" t="s">
        <v>85</v>
      </c>
      <c r="B68" s="78" t="s">
        <v>119</v>
      </c>
      <c r="C68" s="63">
        <v>58.563693999999998</v>
      </c>
      <c r="D68" s="42">
        <v>5105.455414</v>
      </c>
      <c r="E68" s="42">
        <v>9866.6082960000003</v>
      </c>
      <c r="F68" s="42">
        <v>0</v>
      </c>
      <c r="G68" s="42">
        <v>7.5898159999999999</v>
      </c>
      <c r="H68" s="64">
        <v>15038.21722</v>
      </c>
      <c r="I68" s="71">
        <v>42</v>
      </c>
      <c r="J68" s="45">
        <v>59</v>
      </c>
      <c r="K68" s="45">
        <v>1187</v>
      </c>
      <c r="L68" s="45">
        <v>0</v>
      </c>
      <c r="M68" s="45">
        <v>2</v>
      </c>
      <c r="N68" s="72">
        <v>1290</v>
      </c>
    </row>
    <row r="69" spans="1:14" x14ac:dyDescent="0.3">
      <c r="A69" s="139"/>
      <c r="B69" s="78" t="s">
        <v>120</v>
      </c>
      <c r="C69" s="63">
        <v>519.39843599999995</v>
      </c>
      <c r="D69" s="42">
        <v>1.80172</v>
      </c>
      <c r="E69" s="42">
        <v>401.10030499999999</v>
      </c>
      <c r="F69" s="42">
        <v>33.74</v>
      </c>
      <c r="G69" s="42">
        <v>2018.883</v>
      </c>
      <c r="H69" s="64">
        <v>2974.9234609999999</v>
      </c>
      <c r="I69" s="71">
        <v>54840</v>
      </c>
      <c r="J69" s="45">
        <v>9</v>
      </c>
      <c r="K69" s="45">
        <v>12368</v>
      </c>
      <c r="L69" s="45">
        <v>713</v>
      </c>
      <c r="M69" s="45">
        <v>1508</v>
      </c>
      <c r="N69" s="72">
        <v>69438</v>
      </c>
    </row>
    <row r="70" spans="1:14" x14ac:dyDescent="0.3">
      <c r="A70" s="139"/>
      <c r="B70" s="78" t="s">
        <v>121</v>
      </c>
      <c r="C70" s="63">
        <v>14443.774597</v>
      </c>
      <c r="D70" s="42">
        <v>206.85158000000001</v>
      </c>
      <c r="E70" s="42">
        <v>3725.3693709999998</v>
      </c>
      <c r="F70" s="42">
        <v>538.10305500000004</v>
      </c>
      <c r="G70" s="42">
        <v>0</v>
      </c>
      <c r="H70" s="64">
        <v>18914.098602999999</v>
      </c>
      <c r="I70" s="71">
        <v>85119</v>
      </c>
      <c r="J70" s="45">
        <v>17</v>
      </c>
      <c r="K70" s="45">
        <v>6783</v>
      </c>
      <c r="L70" s="45">
        <v>269</v>
      </c>
      <c r="M70" s="45">
        <v>1</v>
      </c>
      <c r="N70" s="72">
        <v>92189</v>
      </c>
    </row>
    <row r="71" spans="1:14" x14ac:dyDescent="0.3">
      <c r="A71" s="140"/>
      <c r="B71" s="79" t="s">
        <v>9</v>
      </c>
      <c r="C71" s="65">
        <v>15021.736727</v>
      </c>
      <c r="D71" s="47">
        <v>5314.108714</v>
      </c>
      <c r="E71" s="47">
        <v>13993.077971999999</v>
      </c>
      <c r="F71" s="47">
        <v>571.84305500000005</v>
      </c>
      <c r="G71" s="47">
        <v>2026.472816</v>
      </c>
      <c r="H71" s="66">
        <v>36927.239284000003</v>
      </c>
      <c r="I71" s="73">
        <v>140001</v>
      </c>
      <c r="J71" s="48">
        <v>85</v>
      </c>
      <c r="K71" s="48">
        <v>20338</v>
      </c>
      <c r="L71" s="48">
        <v>982</v>
      </c>
      <c r="M71" s="48">
        <v>1511</v>
      </c>
      <c r="N71" s="74">
        <v>162917</v>
      </c>
    </row>
    <row r="72" spans="1:14" x14ac:dyDescent="0.3">
      <c r="A72" s="141" t="s">
        <v>77</v>
      </c>
      <c r="B72" s="78" t="s">
        <v>119</v>
      </c>
      <c r="C72" s="63">
        <v>288.30542000000003</v>
      </c>
      <c r="D72" s="42">
        <v>5088.2275600000003</v>
      </c>
      <c r="E72" s="42">
        <v>11590.604533</v>
      </c>
      <c r="F72" s="42">
        <v>0</v>
      </c>
      <c r="G72" s="42">
        <v>11.598803999999999</v>
      </c>
      <c r="H72" s="64">
        <v>16978.736316999999</v>
      </c>
      <c r="I72" s="71">
        <v>4</v>
      </c>
      <c r="J72" s="45">
        <v>20</v>
      </c>
      <c r="K72" s="45">
        <v>1061</v>
      </c>
      <c r="L72" s="45">
        <v>0</v>
      </c>
      <c r="M72" s="45">
        <v>7</v>
      </c>
      <c r="N72" s="72">
        <v>1092</v>
      </c>
    </row>
    <row r="73" spans="1:14" x14ac:dyDescent="0.3">
      <c r="A73" s="139"/>
      <c r="B73" s="78" t="s">
        <v>120</v>
      </c>
      <c r="C73" s="63">
        <v>16418.740000000002</v>
      </c>
      <c r="D73" s="42">
        <v>4.1390000000000002</v>
      </c>
      <c r="E73" s="42">
        <v>2707.4244899999999</v>
      </c>
      <c r="F73" s="42">
        <v>12.087</v>
      </c>
      <c r="G73" s="42">
        <v>3270.0529999999999</v>
      </c>
      <c r="H73" s="64">
        <v>22412.443490000001</v>
      </c>
      <c r="I73" s="71">
        <v>107138</v>
      </c>
      <c r="J73" s="45">
        <v>11</v>
      </c>
      <c r="K73" s="45">
        <v>22578</v>
      </c>
      <c r="L73" s="45">
        <v>1521</v>
      </c>
      <c r="M73" s="45">
        <v>1387</v>
      </c>
      <c r="N73" s="72">
        <v>132635</v>
      </c>
    </row>
    <row r="74" spans="1:14" x14ac:dyDescent="0.3">
      <c r="A74" s="139"/>
      <c r="B74" s="78" t="s">
        <v>121</v>
      </c>
      <c r="C74" s="63">
        <v>951.68399999999997</v>
      </c>
      <c r="D74" s="42">
        <v>666.60370999999998</v>
      </c>
      <c r="E74" s="42">
        <v>4802.1220000000003</v>
      </c>
      <c r="F74" s="42">
        <v>68.78</v>
      </c>
      <c r="G74" s="42">
        <v>1.833</v>
      </c>
      <c r="H74" s="64">
        <v>6491.0227100000002</v>
      </c>
      <c r="I74" s="71">
        <v>21360</v>
      </c>
      <c r="J74" s="45">
        <v>42</v>
      </c>
      <c r="K74" s="45">
        <v>3304</v>
      </c>
      <c r="L74" s="45">
        <v>658</v>
      </c>
      <c r="M74" s="45">
        <v>2</v>
      </c>
      <c r="N74" s="72">
        <v>25366</v>
      </c>
    </row>
    <row r="75" spans="1:14" x14ac:dyDescent="0.3">
      <c r="A75" s="140"/>
      <c r="B75" s="79" t="s">
        <v>9</v>
      </c>
      <c r="C75" s="65">
        <v>17658.72942</v>
      </c>
      <c r="D75" s="47">
        <v>5758.9702699999998</v>
      </c>
      <c r="E75" s="47">
        <v>19100.151022999999</v>
      </c>
      <c r="F75" s="47">
        <v>80.867000000000004</v>
      </c>
      <c r="G75" s="47">
        <v>3283.4848040000002</v>
      </c>
      <c r="H75" s="66">
        <v>45882.202516999998</v>
      </c>
      <c r="I75" s="73">
        <v>128502</v>
      </c>
      <c r="J75" s="48">
        <v>73</v>
      </c>
      <c r="K75" s="48">
        <v>26943</v>
      </c>
      <c r="L75" s="48">
        <v>2179</v>
      </c>
      <c r="M75" s="48">
        <v>1396</v>
      </c>
      <c r="N75" s="74">
        <v>159093</v>
      </c>
    </row>
    <row r="76" spans="1:14" x14ac:dyDescent="0.3">
      <c r="A76" s="141" t="s">
        <v>52</v>
      </c>
      <c r="B76" s="78" t="s">
        <v>119</v>
      </c>
      <c r="C76" s="63">
        <v>523.93246799999997</v>
      </c>
      <c r="D76" s="42">
        <v>59374.460399000003</v>
      </c>
      <c r="E76" s="42">
        <v>14743.579680000001</v>
      </c>
      <c r="F76" s="42">
        <v>15.724164</v>
      </c>
      <c r="G76" s="42">
        <v>652.77741100000003</v>
      </c>
      <c r="H76" s="64">
        <v>75310.474122</v>
      </c>
      <c r="I76" s="71">
        <v>12</v>
      </c>
      <c r="J76" s="45">
        <v>94</v>
      </c>
      <c r="K76" s="45">
        <v>1123</v>
      </c>
      <c r="L76" s="45">
        <v>2</v>
      </c>
      <c r="M76" s="45">
        <v>15</v>
      </c>
      <c r="N76" s="72">
        <v>1246</v>
      </c>
    </row>
    <row r="77" spans="1:14" x14ac:dyDescent="0.3">
      <c r="A77" s="139"/>
      <c r="B77" s="78" t="s">
        <v>120</v>
      </c>
      <c r="C77" s="63">
        <v>7596.8705369999998</v>
      </c>
      <c r="D77" s="42">
        <v>1257.608213</v>
      </c>
      <c r="E77" s="42">
        <v>5910.1211569999996</v>
      </c>
      <c r="F77" s="42">
        <v>5604.1691000000001</v>
      </c>
      <c r="G77" s="42">
        <v>2567.2305070000002</v>
      </c>
      <c r="H77" s="64">
        <v>22935.999513999999</v>
      </c>
      <c r="I77" s="71">
        <v>88502</v>
      </c>
      <c r="J77" s="45">
        <v>42</v>
      </c>
      <c r="K77" s="45">
        <v>14862</v>
      </c>
      <c r="L77" s="45">
        <v>2027</v>
      </c>
      <c r="M77" s="45">
        <v>1962</v>
      </c>
      <c r="N77" s="72">
        <v>107395</v>
      </c>
    </row>
    <row r="78" spans="1:14" x14ac:dyDescent="0.3">
      <c r="A78" s="139"/>
      <c r="B78" s="78" t="s">
        <v>121</v>
      </c>
      <c r="C78" s="63">
        <v>19188.602574</v>
      </c>
      <c r="D78" s="42">
        <v>662.48635300000001</v>
      </c>
      <c r="E78" s="42">
        <v>7664.5336230000003</v>
      </c>
      <c r="F78" s="42">
        <v>3601.911388</v>
      </c>
      <c r="G78" s="42">
        <v>43.947294999999997</v>
      </c>
      <c r="H78" s="64">
        <v>31161.481232999999</v>
      </c>
      <c r="I78" s="71">
        <v>92830</v>
      </c>
      <c r="J78" s="45">
        <v>47</v>
      </c>
      <c r="K78" s="45">
        <v>9113</v>
      </c>
      <c r="L78" s="45">
        <v>1096</v>
      </c>
      <c r="M78" s="45">
        <v>62</v>
      </c>
      <c r="N78" s="72">
        <v>103148</v>
      </c>
    </row>
    <row r="79" spans="1:14" x14ac:dyDescent="0.3">
      <c r="A79" s="140"/>
      <c r="B79" s="79" t="s">
        <v>9</v>
      </c>
      <c r="C79" s="65">
        <v>27309.405578999998</v>
      </c>
      <c r="D79" s="47">
        <v>61294.554965000003</v>
      </c>
      <c r="E79" s="47">
        <v>28318.23446</v>
      </c>
      <c r="F79" s="47">
        <v>9221.8046520000007</v>
      </c>
      <c r="G79" s="47">
        <v>3263.9552130000002</v>
      </c>
      <c r="H79" s="66">
        <v>129407.95486899999</v>
      </c>
      <c r="I79" s="73">
        <v>181344</v>
      </c>
      <c r="J79" s="48">
        <v>183</v>
      </c>
      <c r="K79" s="48">
        <v>25098</v>
      </c>
      <c r="L79" s="48">
        <v>3125</v>
      </c>
      <c r="M79" s="48">
        <v>2039</v>
      </c>
      <c r="N79" s="74">
        <v>211789</v>
      </c>
    </row>
    <row r="80" spans="1:14" x14ac:dyDescent="0.3">
      <c r="A80" s="141" t="s">
        <v>61</v>
      </c>
      <c r="B80" s="78" t="s">
        <v>119</v>
      </c>
      <c r="C80" s="63">
        <v>1330.778838</v>
      </c>
      <c r="D80" s="42">
        <v>42541.950526000001</v>
      </c>
      <c r="E80" s="42">
        <v>13369.94131</v>
      </c>
      <c r="F80" s="42">
        <v>35.434238999999998</v>
      </c>
      <c r="G80" s="42">
        <v>17.024999999999999</v>
      </c>
      <c r="H80" s="64">
        <v>57295.129912999997</v>
      </c>
      <c r="I80" s="71">
        <v>1768</v>
      </c>
      <c r="J80" s="45">
        <v>188</v>
      </c>
      <c r="K80" s="45">
        <v>2226</v>
      </c>
      <c r="L80" s="45">
        <v>3</v>
      </c>
      <c r="M80" s="45">
        <v>2</v>
      </c>
      <c r="N80" s="72">
        <v>4187</v>
      </c>
    </row>
    <row r="81" spans="1:14" x14ac:dyDescent="0.3">
      <c r="A81" s="139"/>
      <c r="B81" s="78" t="s">
        <v>120</v>
      </c>
      <c r="C81" s="63">
        <v>503.580287</v>
      </c>
      <c r="D81" s="42">
        <v>8.5875000000000007E-2</v>
      </c>
      <c r="E81" s="42">
        <v>257.36792000000003</v>
      </c>
      <c r="F81" s="42">
        <v>11.327468</v>
      </c>
      <c r="G81" s="42">
        <v>3448.9172250000001</v>
      </c>
      <c r="H81" s="64">
        <v>4221.2787749999998</v>
      </c>
      <c r="I81" s="71">
        <v>51402</v>
      </c>
      <c r="J81" s="45">
        <v>92</v>
      </c>
      <c r="K81" s="45">
        <v>15551</v>
      </c>
      <c r="L81" s="45">
        <v>5064</v>
      </c>
      <c r="M81" s="45">
        <v>1494</v>
      </c>
      <c r="N81" s="72">
        <v>73603</v>
      </c>
    </row>
    <row r="82" spans="1:14" x14ac:dyDescent="0.3">
      <c r="A82" s="139"/>
      <c r="B82" s="78" t="s">
        <v>121</v>
      </c>
      <c r="C82" s="63">
        <v>18240.169565</v>
      </c>
      <c r="D82" s="42">
        <v>539.52303800000004</v>
      </c>
      <c r="E82" s="42">
        <v>5621.6728130000001</v>
      </c>
      <c r="F82" s="42">
        <v>1915.2039520000001</v>
      </c>
      <c r="G82" s="42">
        <v>1.786254</v>
      </c>
      <c r="H82" s="64">
        <v>26318.355621999999</v>
      </c>
      <c r="I82" s="71">
        <v>111573</v>
      </c>
      <c r="J82" s="45">
        <v>38</v>
      </c>
      <c r="K82" s="45">
        <v>14917</v>
      </c>
      <c r="L82" s="45">
        <v>7251</v>
      </c>
      <c r="M82" s="45">
        <v>3</v>
      </c>
      <c r="N82" s="72">
        <v>133782</v>
      </c>
    </row>
    <row r="83" spans="1:14" x14ac:dyDescent="0.3">
      <c r="A83" s="140"/>
      <c r="B83" s="79" t="s">
        <v>9</v>
      </c>
      <c r="C83" s="65">
        <v>20074.528689999999</v>
      </c>
      <c r="D83" s="47">
        <v>43081.559438999997</v>
      </c>
      <c r="E83" s="47">
        <v>19248.982043</v>
      </c>
      <c r="F83" s="47">
        <v>1961.965659</v>
      </c>
      <c r="G83" s="47">
        <v>3467.7284789999999</v>
      </c>
      <c r="H83" s="66">
        <v>87834.764309999999</v>
      </c>
      <c r="I83" s="73">
        <v>164743</v>
      </c>
      <c r="J83" s="48">
        <v>318</v>
      </c>
      <c r="K83" s="48">
        <v>32694</v>
      </c>
      <c r="L83" s="48">
        <v>12318</v>
      </c>
      <c r="M83" s="48">
        <v>1499</v>
      </c>
      <c r="N83" s="74">
        <v>211572</v>
      </c>
    </row>
    <row r="84" spans="1:14" x14ac:dyDescent="0.3">
      <c r="A84" s="141" t="s">
        <v>13</v>
      </c>
      <c r="B84" s="78" t="s">
        <v>119</v>
      </c>
      <c r="C84" s="63">
        <v>3433.33</v>
      </c>
      <c r="D84" s="42">
        <v>723098.66</v>
      </c>
      <c r="E84" s="42">
        <v>166390.29</v>
      </c>
      <c r="F84" s="42">
        <v>377.05</v>
      </c>
      <c r="G84" s="42">
        <v>231.92</v>
      </c>
      <c r="H84" s="64">
        <v>893531.25</v>
      </c>
      <c r="I84" s="71">
        <v>6227</v>
      </c>
      <c r="J84" s="45">
        <v>3798</v>
      </c>
      <c r="K84" s="45">
        <v>23610</v>
      </c>
      <c r="L84" s="45">
        <v>9</v>
      </c>
      <c r="M84" s="45">
        <v>51</v>
      </c>
      <c r="N84" s="72">
        <v>33695</v>
      </c>
    </row>
    <row r="85" spans="1:14" x14ac:dyDescent="0.3">
      <c r="A85" s="139"/>
      <c r="B85" s="78" t="s">
        <v>120</v>
      </c>
      <c r="C85" s="63">
        <v>254424.78</v>
      </c>
      <c r="D85" s="42">
        <v>4737.4799999999996</v>
      </c>
      <c r="E85" s="42">
        <v>74256.56</v>
      </c>
      <c r="F85" s="42">
        <v>8916.76</v>
      </c>
      <c r="G85" s="42">
        <v>14398.55</v>
      </c>
      <c r="H85" s="64">
        <v>356734.13</v>
      </c>
      <c r="I85" s="71">
        <v>1618462</v>
      </c>
      <c r="J85" s="45">
        <v>1882</v>
      </c>
      <c r="K85" s="45">
        <v>285805</v>
      </c>
      <c r="L85" s="45">
        <v>13980</v>
      </c>
      <c r="M85" s="45">
        <v>7643</v>
      </c>
      <c r="N85" s="72">
        <v>1927772</v>
      </c>
    </row>
    <row r="86" spans="1:14" x14ac:dyDescent="0.3">
      <c r="A86" s="139"/>
      <c r="B86" s="78" t="s">
        <v>121</v>
      </c>
      <c r="C86" s="63">
        <v>3737.44</v>
      </c>
      <c r="D86" s="42">
        <v>324.41000000000003</v>
      </c>
      <c r="E86" s="42">
        <v>927.78</v>
      </c>
      <c r="F86" s="42">
        <v>0</v>
      </c>
      <c r="G86" s="55"/>
      <c r="H86" s="64">
        <v>4989.63</v>
      </c>
      <c r="I86" s="71">
        <v>120</v>
      </c>
      <c r="J86" s="45">
        <v>24</v>
      </c>
      <c r="K86" s="45">
        <v>1335</v>
      </c>
      <c r="L86" s="45">
        <v>1</v>
      </c>
      <c r="M86" s="55"/>
      <c r="N86" s="72">
        <v>1480</v>
      </c>
    </row>
    <row r="87" spans="1:14" x14ac:dyDescent="0.3">
      <c r="A87" s="140"/>
      <c r="B87" s="79" t="s">
        <v>9</v>
      </c>
      <c r="C87" s="65">
        <v>261595.55</v>
      </c>
      <c r="D87" s="47">
        <v>728160.55</v>
      </c>
      <c r="E87" s="47">
        <v>241574.63</v>
      </c>
      <c r="F87" s="47">
        <v>9293.81</v>
      </c>
      <c r="G87" s="47">
        <v>14630.47</v>
      </c>
      <c r="H87" s="66">
        <v>1255255.01</v>
      </c>
      <c r="I87" s="73">
        <v>1624809</v>
      </c>
      <c r="J87" s="48">
        <v>5704</v>
      </c>
      <c r="K87" s="48">
        <v>310750</v>
      </c>
      <c r="L87" s="48">
        <v>13990</v>
      </c>
      <c r="M87" s="48">
        <v>7694</v>
      </c>
      <c r="N87" s="74">
        <v>1962947</v>
      </c>
    </row>
    <row r="88" spans="1:14" x14ac:dyDescent="0.3">
      <c r="A88" s="141" t="s">
        <v>40</v>
      </c>
      <c r="B88" s="78" t="s">
        <v>119</v>
      </c>
      <c r="C88" s="63">
        <v>729</v>
      </c>
      <c r="D88" s="42">
        <v>61159.95</v>
      </c>
      <c r="E88" s="42">
        <v>32762.52</v>
      </c>
      <c r="F88" s="42">
        <v>100.33</v>
      </c>
      <c r="G88" s="42">
        <v>206.97</v>
      </c>
      <c r="H88" s="64">
        <v>94958.77</v>
      </c>
      <c r="I88" s="71">
        <v>1984</v>
      </c>
      <c r="J88" s="45">
        <v>282</v>
      </c>
      <c r="K88" s="45">
        <v>5120</v>
      </c>
      <c r="L88" s="45">
        <v>4</v>
      </c>
      <c r="M88" s="45">
        <v>11</v>
      </c>
      <c r="N88" s="72">
        <v>7401</v>
      </c>
    </row>
    <row r="89" spans="1:14" x14ac:dyDescent="0.3">
      <c r="A89" s="139"/>
      <c r="B89" s="78" t="s">
        <v>120</v>
      </c>
      <c r="C89" s="63">
        <v>52994.05</v>
      </c>
      <c r="D89" s="42">
        <v>425.99</v>
      </c>
      <c r="E89" s="42">
        <v>13819.23</v>
      </c>
      <c r="F89" s="42">
        <v>3115.65</v>
      </c>
      <c r="G89" s="42">
        <v>5341.92</v>
      </c>
      <c r="H89" s="64">
        <v>75696.84</v>
      </c>
      <c r="I89" s="71">
        <v>375623</v>
      </c>
      <c r="J89" s="45">
        <v>187</v>
      </c>
      <c r="K89" s="45">
        <v>77060</v>
      </c>
      <c r="L89" s="45">
        <v>9356</v>
      </c>
      <c r="M89" s="45">
        <v>2797</v>
      </c>
      <c r="N89" s="72">
        <v>465023</v>
      </c>
    </row>
    <row r="90" spans="1:14" x14ac:dyDescent="0.3">
      <c r="A90" s="139"/>
      <c r="B90" s="78" t="s">
        <v>121</v>
      </c>
      <c r="C90" s="63">
        <v>1723.8</v>
      </c>
      <c r="D90" s="42">
        <v>35.78</v>
      </c>
      <c r="E90" s="42">
        <v>215.73</v>
      </c>
      <c r="F90" s="55"/>
      <c r="G90" s="55"/>
      <c r="H90" s="64">
        <v>1975.31</v>
      </c>
      <c r="I90" s="71">
        <v>64</v>
      </c>
      <c r="J90" s="45">
        <v>3</v>
      </c>
      <c r="K90" s="45">
        <v>384</v>
      </c>
      <c r="L90" s="55"/>
      <c r="M90" s="55"/>
      <c r="N90" s="72">
        <v>451</v>
      </c>
    </row>
    <row r="91" spans="1:14" x14ac:dyDescent="0.3">
      <c r="A91" s="140"/>
      <c r="B91" s="79" t="s">
        <v>9</v>
      </c>
      <c r="C91" s="65">
        <v>55446.85</v>
      </c>
      <c r="D91" s="47">
        <v>61621.72</v>
      </c>
      <c r="E91" s="47">
        <v>46797.48</v>
      </c>
      <c r="F91" s="47">
        <v>3215.98</v>
      </c>
      <c r="G91" s="47">
        <v>5548.89</v>
      </c>
      <c r="H91" s="66">
        <v>172630.92</v>
      </c>
      <c r="I91" s="73">
        <v>377671</v>
      </c>
      <c r="J91" s="48">
        <v>472</v>
      </c>
      <c r="K91" s="48">
        <v>82564</v>
      </c>
      <c r="L91" s="48">
        <v>9360</v>
      </c>
      <c r="M91" s="48">
        <v>2808</v>
      </c>
      <c r="N91" s="74">
        <v>472875</v>
      </c>
    </row>
    <row r="92" spans="1:14" x14ac:dyDescent="0.3">
      <c r="A92" s="141" t="s">
        <v>71</v>
      </c>
      <c r="B92" s="78" t="s">
        <v>119</v>
      </c>
      <c r="C92" s="63">
        <v>124.85122</v>
      </c>
      <c r="D92" s="42">
        <v>29432.160828</v>
      </c>
      <c r="E92" s="42">
        <v>4718.3258880000003</v>
      </c>
      <c r="F92" s="42">
        <v>0</v>
      </c>
      <c r="G92" s="42">
        <v>7.9707280000000003</v>
      </c>
      <c r="H92" s="64">
        <v>34283.308663999996</v>
      </c>
      <c r="I92" s="71">
        <v>315</v>
      </c>
      <c r="J92" s="45">
        <v>51</v>
      </c>
      <c r="K92" s="45">
        <v>1147</v>
      </c>
      <c r="L92" s="45">
        <v>2</v>
      </c>
      <c r="M92" s="45">
        <v>1</v>
      </c>
      <c r="N92" s="72">
        <v>1516</v>
      </c>
    </row>
    <row r="93" spans="1:14" x14ac:dyDescent="0.3">
      <c r="A93" s="139"/>
      <c r="B93" s="78" t="s">
        <v>120</v>
      </c>
      <c r="C93" s="63">
        <v>765.38610300000005</v>
      </c>
      <c r="D93" s="42">
        <v>0</v>
      </c>
      <c r="E93" s="42">
        <v>268.78076700000003</v>
      </c>
      <c r="F93" s="42">
        <v>14.014571999999999</v>
      </c>
      <c r="G93" s="42">
        <v>2561.641779</v>
      </c>
      <c r="H93" s="64">
        <v>3609.8232210000001</v>
      </c>
      <c r="I93" s="71">
        <v>58258</v>
      </c>
      <c r="J93" s="45">
        <v>38</v>
      </c>
      <c r="K93" s="45">
        <v>7400</v>
      </c>
      <c r="L93" s="45">
        <v>1202</v>
      </c>
      <c r="M93" s="45">
        <v>1269</v>
      </c>
      <c r="N93" s="72">
        <v>68167</v>
      </c>
    </row>
    <row r="94" spans="1:14" x14ac:dyDescent="0.3">
      <c r="A94" s="139"/>
      <c r="B94" s="78" t="s">
        <v>121</v>
      </c>
      <c r="C94" s="63">
        <v>10747.769682</v>
      </c>
      <c r="D94" s="42">
        <v>332.88084500000002</v>
      </c>
      <c r="E94" s="42">
        <v>3296.9738830000001</v>
      </c>
      <c r="F94" s="42">
        <v>511.92304899999999</v>
      </c>
      <c r="G94" s="42">
        <v>6.3753489999999999</v>
      </c>
      <c r="H94" s="64">
        <v>14895.922807999999</v>
      </c>
      <c r="I94" s="71">
        <v>75520</v>
      </c>
      <c r="J94" s="45">
        <v>8</v>
      </c>
      <c r="K94" s="45">
        <v>4970</v>
      </c>
      <c r="L94" s="45">
        <v>577</v>
      </c>
      <c r="M94" s="45">
        <v>4</v>
      </c>
      <c r="N94" s="72">
        <v>81079</v>
      </c>
    </row>
    <row r="95" spans="1:14" x14ac:dyDescent="0.3">
      <c r="A95" s="140"/>
      <c r="B95" s="79" t="s">
        <v>9</v>
      </c>
      <c r="C95" s="65">
        <v>11638.007004999999</v>
      </c>
      <c r="D95" s="47">
        <v>29765.041673</v>
      </c>
      <c r="E95" s="47">
        <v>8284.0805380000002</v>
      </c>
      <c r="F95" s="47">
        <v>525.93762100000004</v>
      </c>
      <c r="G95" s="47">
        <v>2575.9878560000002</v>
      </c>
      <c r="H95" s="66">
        <v>52789.054692999998</v>
      </c>
      <c r="I95" s="73">
        <v>134093</v>
      </c>
      <c r="J95" s="48">
        <v>97</v>
      </c>
      <c r="K95" s="48">
        <v>13517</v>
      </c>
      <c r="L95" s="48">
        <v>1781</v>
      </c>
      <c r="M95" s="48">
        <v>1274</v>
      </c>
      <c r="N95" s="74">
        <v>150762</v>
      </c>
    </row>
    <row r="96" spans="1:14" x14ac:dyDescent="0.3">
      <c r="A96" s="141" t="s">
        <v>60</v>
      </c>
      <c r="B96" s="78" t="s">
        <v>119</v>
      </c>
      <c r="C96" s="63">
        <v>244.37</v>
      </c>
      <c r="D96" s="42">
        <v>23808.14</v>
      </c>
      <c r="E96" s="42">
        <v>17293.099999999999</v>
      </c>
      <c r="F96" s="42">
        <v>0</v>
      </c>
      <c r="G96" s="42">
        <v>97.29</v>
      </c>
      <c r="H96" s="64">
        <v>41442.9</v>
      </c>
      <c r="I96" s="71">
        <v>270</v>
      </c>
      <c r="J96" s="45">
        <v>147</v>
      </c>
      <c r="K96" s="45">
        <v>2153</v>
      </c>
      <c r="L96" s="45">
        <v>0</v>
      </c>
      <c r="M96" s="45">
        <v>17</v>
      </c>
      <c r="N96" s="72">
        <v>2587</v>
      </c>
    </row>
    <row r="97" spans="1:14" x14ac:dyDescent="0.3">
      <c r="A97" s="139"/>
      <c r="B97" s="78" t="s">
        <v>120</v>
      </c>
      <c r="C97" s="63">
        <v>1166.5999999999999</v>
      </c>
      <c r="D97" s="42">
        <v>131.18</v>
      </c>
      <c r="E97" s="42">
        <v>1198.0899999999999</v>
      </c>
      <c r="F97" s="42">
        <v>278.37</v>
      </c>
      <c r="G97" s="42">
        <v>5122.83</v>
      </c>
      <c r="H97" s="64">
        <v>7897.07</v>
      </c>
      <c r="I97" s="71">
        <v>145379</v>
      </c>
      <c r="J97" s="45">
        <v>402</v>
      </c>
      <c r="K97" s="45">
        <v>27716</v>
      </c>
      <c r="L97" s="45">
        <v>2387</v>
      </c>
      <c r="M97" s="45">
        <v>2913</v>
      </c>
      <c r="N97" s="72">
        <v>178797</v>
      </c>
    </row>
    <row r="98" spans="1:14" x14ac:dyDescent="0.3">
      <c r="A98" s="139"/>
      <c r="B98" s="78" t="s">
        <v>121</v>
      </c>
      <c r="C98" s="63">
        <v>33236.53</v>
      </c>
      <c r="D98" s="42">
        <v>344.21</v>
      </c>
      <c r="E98" s="42">
        <v>11548.69</v>
      </c>
      <c r="F98" s="42">
        <v>844.14</v>
      </c>
      <c r="G98" s="42">
        <v>41.99</v>
      </c>
      <c r="H98" s="64">
        <v>46015.56</v>
      </c>
      <c r="I98" s="71">
        <v>208478</v>
      </c>
      <c r="J98" s="45">
        <v>49</v>
      </c>
      <c r="K98" s="45">
        <v>21758</v>
      </c>
      <c r="L98" s="45">
        <v>3137</v>
      </c>
      <c r="M98" s="45">
        <v>87</v>
      </c>
      <c r="N98" s="72">
        <v>233509</v>
      </c>
    </row>
    <row r="99" spans="1:14" x14ac:dyDescent="0.3">
      <c r="A99" s="140"/>
      <c r="B99" s="79" t="s">
        <v>9</v>
      </c>
      <c r="C99" s="65">
        <v>34647.5</v>
      </c>
      <c r="D99" s="47">
        <v>24283.53</v>
      </c>
      <c r="E99" s="47">
        <v>30039.88</v>
      </c>
      <c r="F99" s="47">
        <v>1122.51</v>
      </c>
      <c r="G99" s="47">
        <v>5262.11</v>
      </c>
      <c r="H99" s="66">
        <v>95355.53</v>
      </c>
      <c r="I99" s="73">
        <v>354127</v>
      </c>
      <c r="J99" s="48">
        <v>598</v>
      </c>
      <c r="K99" s="48">
        <v>51627</v>
      </c>
      <c r="L99" s="48">
        <v>5524</v>
      </c>
      <c r="M99" s="48">
        <v>3017</v>
      </c>
      <c r="N99" s="74">
        <v>414893</v>
      </c>
    </row>
    <row r="100" spans="1:14" x14ac:dyDescent="0.3">
      <c r="A100" s="141" t="s">
        <v>28</v>
      </c>
      <c r="B100" s="78" t="s">
        <v>119</v>
      </c>
      <c r="C100" s="63">
        <v>278.500179</v>
      </c>
      <c r="D100" s="42">
        <v>132029.17597099999</v>
      </c>
      <c r="E100" s="42">
        <v>55160.076430000001</v>
      </c>
      <c r="F100" s="42">
        <v>63.812381000000002</v>
      </c>
      <c r="G100" s="42">
        <v>206.26099199999999</v>
      </c>
      <c r="H100" s="64">
        <v>187737.82595299999</v>
      </c>
      <c r="I100" s="71">
        <v>116</v>
      </c>
      <c r="J100" s="45">
        <v>1271</v>
      </c>
      <c r="K100" s="45">
        <v>6516</v>
      </c>
      <c r="L100" s="45">
        <v>4</v>
      </c>
      <c r="M100" s="45">
        <v>10</v>
      </c>
      <c r="N100" s="72">
        <v>7917</v>
      </c>
    </row>
    <row r="101" spans="1:14" x14ac:dyDescent="0.3">
      <c r="A101" s="139"/>
      <c r="B101" s="78" t="s">
        <v>120</v>
      </c>
      <c r="C101" s="63">
        <v>2211.3781389999999</v>
      </c>
      <c r="D101" s="42">
        <v>18.103867999999999</v>
      </c>
      <c r="E101" s="42">
        <v>1543.059399</v>
      </c>
      <c r="F101" s="42">
        <v>58.824627999999997</v>
      </c>
      <c r="G101" s="42">
        <v>9087.7210599999999</v>
      </c>
      <c r="H101" s="64">
        <v>12919.087094</v>
      </c>
      <c r="I101" s="71">
        <v>166844</v>
      </c>
      <c r="J101" s="45">
        <v>46</v>
      </c>
      <c r="K101" s="45">
        <v>45560</v>
      </c>
      <c r="L101" s="45">
        <v>6593</v>
      </c>
      <c r="M101" s="45">
        <v>4142</v>
      </c>
      <c r="N101" s="72">
        <v>223185</v>
      </c>
    </row>
    <row r="102" spans="1:14" x14ac:dyDescent="0.3">
      <c r="A102" s="139"/>
      <c r="B102" s="78" t="s">
        <v>121</v>
      </c>
      <c r="C102" s="63">
        <v>95355.672500999994</v>
      </c>
      <c r="D102" s="42">
        <v>7396.0541039999998</v>
      </c>
      <c r="E102" s="42">
        <v>30230.652279000002</v>
      </c>
      <c r="F102" s="42">
        <v>4335.4480249999997</v>
      </c>
      <c r="G102" s="42">
        <v>122.79109800000001</v>
      </c>
      <c r="H102" s="64">
        <v>137440.61800700001</v>
      </c>
      <c r="I102" s="71">
        <v>425404</v>
      </c>
      <c r="J102" s="45">
        <v>447</v>
      </c>
      <c r="K102" s="45">
        <v>50739</v>
      </c>
      <c r="L102" s="45">
        <v>9283</v>
      </c>
      <c r="M102" s="45">
        <v>189</v>
      </c>
      <c r="N102" s="72">
        <v>486062</v>
      </c>
    </row>
    <row r="103" spans="1:14" x14ac:dyDescent="0.3">
      <c r="A103" s="140"/>
      <c r="B103" s="79" t="s">
        <v>9</v>
      </c>
      <c r="C103" s="65">
        <v>97845.550818999996</v>
      </c>
      <c r="D103" s="47">
        <v>139443.33394300001</v>
      </c>
      <c r="E103" s="47">
        <v>86933.788107999993</v>
      </c>
      <c r="F103" s="47">
        <v>4458.0850339999997</v>
      </c>
      <c r="G103" s="47">
        <v>9416.7731500000009</v>
      </c>
      <c r="H103" s="66">
        <v>338097.53105400002</v>
      </c>
      <c r="I103" s="73">
        <v>592364</v>
      </c>
      <c r="J103" s="48">
        <v>1764</v>
      </c>
      <c r="K103" s="48">
        <v>102815</v>
      </c>
      <c r="L103" s="48">
        <v>15880</v>
      </c>
      <c r="M103" s="48">
        <v>4341</v>
      </c>
      <c r="N103" s="74">
        <v>717164</v>
      </c>
    </row>
    <row r="104" spans="1:14" x14ac:dyDescent="0.3">
      <c r="A104" s="141" t="s">
        <v>33</v>
      </c>
      <c r="B104" s="78" t="s">
        <v>119</v>
      </c>
      <c r="C104" s="63">
        <v>30621.261999999999</v>
      </c>
      <c r="D104" s="42">
        <v>57853.786999999997</v>
      </c>
      <c r="E104" s="42">
        <v>67843.955000000002</v>
      </c>
      <c r="F104" s="42">
        <v>0</v>
      </c>
      <c r="G104" s="42">
        <v>86.992000000000004</v>
      </c>
      <c r="H104" s="64">
        <v>156405.99600000001</v>
      </c>
      <c r="I104" s="71">
        <v>2606</v>
      </c>
      <c r="J104" s="45">
        <v>193</v>
      </c>
      <c r="K104" s="45">
        <v>6468</v>
      </c>
      <c r="L104" s="45">
        <v>1</v>
      </c>
      <c r="M104" s="45">
        <v>61</v>
      </c>
      <c r="N104" s="72">
        <v>9329</v>
      </c>
    </row>
    <row r="105" spans="1:14" x14ac:dyDescent="0.3">
      <c r="A105" s="139"/>
      <c r="B105" s="78" t="s">
        <v>120</v>
      </c>
      <c r="C105" s="63">
        <v>4810.2759999999998</v>
      </c>
      <c r="D105" s="42">
        <v>700.65300000000002</v>
      </c>
      <c r="E105" s="42">
        <v>1549.258</v>
      </c>
      <c r="F105" s="42">
        <v>161.49100000000001</v>
      </c>
      <c r="G105" s="42">
        <v>6230.9639999999999</v>
      </c>
      <c r="H105" s="64">
        <v>13452.642</v>
      </c>
      <c r="I105" s="71">
        <v>182890</v>
      </c>
      <c r="J105" s="45">
        <v>147</v>
      </c>
      <c r="K105" s="45">
        <v>45305</v>
      </c>
      <c r="L105" s="45">
        <v>3137</v>
      </c>
      <c r="M105" s="45">
        <v>5047</v>
      </c>
      <c r="N105" s="72">
        <v>236526</v>
      </c>
    </row>
    <row r="106" spans="1:14" x14ac:dyDescent="0.3">
      <c r="A106" s="139"/>
      <c r="B106" s="78" t="s">
        <v>121</v>
      </c>
      <c r="C106" s="63">
        <v>113740.27</v>
      </c>
      <c r="D106" s="42">
        <v>481.33</v>
      </c>
      <c r="E106" s="42">
        <v>20653.553</v>
      </c>
      <c r="F106" s="42">
        <v>2121.1990000000001</v>
      </c>
      <c r="G106" s="42">
        <v>11.004</v>
      </c>
      <c r="H106" s="64">
        <v>137007.356</v>
      </c>
      <c r="I106" s="71">
        <v>405006</v>
      </c>
      <c r="J106" s="45">
        <v>12</v>
      </c>
      <c r="K106" s="45">
        <v>41903</v>
      </c>
      <c r="L106" s="45">
        <v>3372</v>
      </c>
      <c r="M106" s="45">
        <v>49</v>
      </c>
      <c r="N106" s="72">
        <v>450342</v>
      </c>
    </row>
    <row r="107" spans="1:14" x14ac:dyDescent="0.3">
      <c r="A107" s="140"/>
      <c r="B107" s="79" t="s">
        <v>9</v>
      </c>
      <c r="C107" s="65">
        <v>149171.80799999999</v>
      </c>
      <c r="D107" s="47">
        <v>59035.77</v>
      </c>
      <c r="E107" s="47">
        <v>90046.766000000003</v>
      </c>
      <c r="F107" s="47">
        <v>2282.69</v>
      </c>
      <c r="G107" s="47">
        <v>6328.96</v>
      </c>
      <c r="H107" s="66">
        <v>306865.99400000001</v>
      </c>
      <c r="I107" s="73">
        <v>590502</v>
      </c>
      <c r="J107" s="48">
        <v>352</v>
      </c>
      <c r="K107" s="48">
        <v>93676</v>
      </c>
      <c r="L107" s="48">
        <v>6510</v>
      </c>
      <c r="M107" s="48">
        <v>5157</v>
      </c>
      <c r="N107" s="74">
        <v>696197</v>
      </c>
    </row>
    <row r="108" spans="1:14" x14ac:dyDescent="0.3">
      <c r="A108" s="141" t="s">
        <v>48</v>
      </c>
      <c r="B108" s="78" t="s">
        <v>119</v>
      </c>
      <c r="C108" s="63">
        <v>5.8883279999999996</v>
      </c>
      <c r="D108" s="42">
        <v>62503.344225000001</v>
      </c>
      <c r="E108" s="42">
        <v>10929.730395</v>
      </c>
      <c r="F108" s="42">
        <v>0.52315999999999996</v>
      </c>
      <c r="G108" s="42">
        <v>339.21599700000002</v>
      </c>
      <c r="H108" s="64">
        <v>73778.702105000004</v>
      </c>
      <c r="I108" s="71">
        <v>7</v>
      </c>
      <c r="J108" s="45">
        <v>255</v>
      </c>
      <c r="K108" s="45">
        <v>1205</v>
      </c>
      <c r="L108" s="45">
        <v>1</v>
      </c>
      <c r="M108" s="45">
        <v>8</v>
      </c>
      <c r="N108" s="72">
        <v>1476</v>
      </c>
    </row>
    <row r="109" spans="1:14" x14ac:dyDescent="0.3">
      <c r="A109" s="139"/>
      <c r="B109" s="78" t="s">
        <v>120</v>
      </c>
      <c r="C109" s="63">
        <v>8063.3750360000004</v>
      </c>
      <c r="D109" s="42">
        <v>4117.1763959999998</v>
      </c>
      <c r="E109" s="42">
        <v>6495.3660989999998</v>
      </c>
      <c r="F109" s="42">
        <v>767.38971900000001</v>
      </c>
      <c r="G109" s="42">
        <v>3632.6455460000002</v>
      </c>
      <c r="H109" s="64">
        <v>23075.952796000001</v>
      </c>
      <c r="I109" s="71">
        <v>97368</v>
      </c>
      <c r="J109" s="45">
        <v>110</v>
      </c>
      <c r="K109" s="45">
        <v>18186</v>
      </c>
      <c r="L109" s="45">
        <v>389</v>
      </c>
      <c r="M109" s="45">
        <v>1711</v>
      </c>
      <c r="N109" s="72">
        <v>117764</v>
      </c>
    </row>
    <row r="110" spans="1:14" x14ac:dyDescent="0.3">
      <c r="A110" s="139"/>
      <c r="B110" s="78" t="s">
        <v>121</v>
      </c>
      <c r="C110" s="63">
        <v>25950.174228</v>
      </c>
      <c r="D110" s="42">
        <v>840.20879300000001</v>
      </c>
      <c r="E110" s="42">
        <v>8882.5640600000006</v>
      </c>
      <c r="F110" s="42">
        <v>618.63125700000001</v>
      </c>
      <c r="G110" s="42">
        <v>56.173482</v>
      </c>
      <c r="H110" s="64">
        <v>36347.751819999998</v>
      </c>
      <c r="I110" s="71">
        <v>117243</v>
      </c>
      <c r="J110" s="45">
        <v>94</v>
      </c>
      <c r="K110" s="45">
        <v>11420</v>
      </c>
      <c r="L110" s="45">
        <v>241</v>
      </c>
      <c r="M110" s="45">
        <v>42</v>
      </c>
      <c r="N110" s="72">
        <v>129040</v>
      </c>
    </row>
    <row r="111" spans="1:14" x14ac:dyDescent="0.3">
      <c r="A111" s="140"/>
      <c r="B111" s="79" t="s">
        <v>9</v>
      </c>
      <c r="C111" s="65">
        <v>34019.437592000002</v>
      </c>
      <c r="D111" s="47">
        <v>67460.729414000001</v>
      </c>
      <c r="E111" s="47">
        <v>26307.660553999998</v>
      </c>
      <c r="F111" s="47">
        <v>1386.544136</v>
      </c>
      <c r="G111" s="47">
        <v>4028.0350250000001</v>
      </c>
      <c r="H111" s="66">
        <v>133202.40672100001</v>
      </c>
      <c r="I111" s="73">
        <v>214618</v>
      </c>
      <c r="J111" s="48">
        <v>459</v>
      </c>
      <c r="K111" s="48">
        <v>30811</v>
      </c>
      <c r="L111" s="48">
        <v>631</v>
      </c>
      <c r="M111" s="48">
        <v>1761</v>
      </c>
      <c r="N111" s="74">
        <v>248280</v>
      </c>
    </row>
    <row r="112" spans="1:14" x14ac:dyDescent="0.3">
      <c r="A112" s="141" t="s">
        <v>50</v>
      </c>
      <c r="B112" s="78" t="s">
        <v>119</v>
      </c>
      <c r="C112" s="63">
        <v>3931.89</v>
      </c>
      <c r="D112" s="42">
        <v>39048.31</v>
      </c>
      <c r="E112" s="42">
        <v>28637.040000000001</v>
      </c>
      <c r="F112" s="42">
        <v>0</v>
      </c>
      <c r="G112" s="55"/>
      <c r="H112" s="64">
        <v>71617.240000000005</v>
      </c>
      <c r="I112" s="71">
        <v>4222</v>
      </c>
      <c r="J112" s="45">
        <v>200</v>
      </c>
      <c r="K112" s="45">
        <v>2879</v>
      </c>
      <c r="L112" s="45">
        <v>0</v>
      </c>
      <c r="M112" s="55"/>
      <c r="N112" s="72">
        <v>7301</v>
      </c>
    </row>
    <row r="113" spans="1:14" x14ac:dyDescent="0.3">
      <c r="A113" s="139"/>
      <c r="B113" s="78" t="s">
        <v>120</v>
      </c>
      <c r="C113" s="63">
        <v>1585.57</v>
      </c>
      <c r="D113" s="42">
        <v>7.79</v>
      </c>
      <c r="E113" s="42">
        <v>54.95</v>
      </c>
      <c r="F113" s="42">
        <v>408.18</v>
      </c>
      <c r="G113" s="42">
        <v>3568.83</v>
      </c>
      <c r="H113" s="64">
        <v>5625.32</v>
      </c>
      <c r="I113" s="71">
        <v>93716</v>
      </c>
      <c r="J113" s="45">
        <v>99</v>
      </c>
      <c r="K113" s="45">
        <v>33307</v>
      </c>
      <c r="L113" s="45">
        <v>1501</v>
      </c>
      <c r="M113" s="45">
        <v>1960</v>
      </c>
      <c r="N113" s="72">
        <v>130583</v>
      </c>
    </row>
    <row r="114" spans="1:14" x14ac:dyDescent="0.3">
      <c r="A114" s="139"/>
      <c r="B114" s="78" t="s">
        <v>121</v>
      </c>
      <c r="C114" s="63">
        <v>31245.58</v>
      </c>
      <c r="D114" s="42">
        <v>385.1</v>
      </c>
      <c r="E114" s="42">
        <v>9844.9699999999993</v>
      </c>
      <c r="F114" s="42">
        <v>6027.88</v>
      </c>
      <c r="G114" s="42">
        <v>129.94999999999999</v>
      </c>
      <c r="H114" s="64">
        <v>47633.48</v>
      </c>
      <c r="I114" s="71">
        <v>153796</v>
      </c>
      <c r="J114" s="45">
        <v>36</v>
      </c>
      <c r="K114" s="45">
        <v>18430</v>
      </c>
      <c r="L114" s="45">
        <v>2342</v>
      </c>
      <c r="M114" s="45">
        <v>27</v>
      </c>
      <c r="N114" s="72">
        <v>174631</v>
      </c>
    </row>
    <row r="115" spans="1:14" x14ac:dyDescent="0.3">
      <c r="A115" s="140"/>
      <c r="B115" s="79" t="s">
        <v>9</v>
      </c>
      <c r="C115" s="65">
        <v>36763.040000000001</v>
      </c>
      <c r="D115" s="47">
        <v>39441.199999999997</v>
      </c>
      <c r="E115" s="47">
        <v>38536.959999999999</v>
      </c>
      <c r="F115" s="47">
        <v>6436.06</v>
      </c>
      <c r="G115" s="47">
        <v>3698.78</v>
      </c>
      <c r="H115" s="66">
        <v>124876.04</v>
      </c>
      <c r="I115" s="73">
        <v>251734</v>
      </c>
      <c r="J115" s="48">
        <v>335</v>
      </c>
      <c r="K115" s="48">
        <v>54616</v>
      </c>
      <c r="L115" s="48">
        <v>3843</v>
      </c>
      <c r="M115" s="48">
        <v>1987</v>
      </c>
      <c r="N115" s="74">
        <v>312515</v>
      </c>
    </row>
    <row r="116" spans="1:14" x14ac:dyDescent="0.3">
      <c r="A116" s="141" t="s">
        <v>45</v>
      </c>
      <c r="B116" s="78" t="s">
        <v>119</v>
      </c>
      <c r="C116" s="63">
        <v>199.29306500000001</v>
      </c>
      <c r="D116" s="42">
        <v>57602.265658999997</v>
      </c>
      <c r="E116" s="42">
        <v>28992.611756999999</v>
      </c>
      <c r="F116" s="42">
        <v>1.3886210000000001</v>
      </c>
      <c r="G116" s="42">
        <v>39.907502999999998</v>
      </c>
      <c r="H116" s="64">
        <v>86835.466604999994</v>
      </c>
      <c r="I116" s="71">
        <v>187</v>
      </c>
      <c r="J116" s="45">
        <v>127</v>
      </c>
      <c r="K116" s="45">
        <v>2859</v>
      </c>
      <c r="L116" s="45">
        <v>2</v>
      </c>
      <c r="M116" s="45">
        <v>3</v>
      </c>
      <c r="N116" s="72">
        <v>3178</v>
      </c>
    </row>
    <row r="117" spans="1:14" x14ac:dyDescent="0.3">
      <c r="A117" s="139"/>
      <c r="B117" s="78" t="s">
        <v>120</v>
      </c>
      <c r="C117" s="63">
        <v>1585.3046280000001</v>
      </c>
      <c r="D117" s="42">
        <v>4.36951</v>
      </c>
      <c r="E117" s="42">
        <v>492.40092199999998</v>
      </c>
      <c r="F117" s="42">
        <v>46.189022999999999</v>
      </c>
      <c r="G117" s="42">
        <v>4755.866</v>
      </c>
      <c r="H117" s="64">
        <v>6884.130083</v>
      </c>
      <c r="I117" s="71">
        <v>140387</v>
      </c>
      <c r="J117" s="45">
        <v>73</v>
      </c>
      <c r="K117" s="45">
        <v>33455</v>
      </c>
      <c r="L117" s="45">
        <v>10190</v>
      </c>
      <c r="M117" s="45">
        <v>3002</v>
      </c>
      <c r="N117" s="72">
        <v>187107</v>
      </c>
    </row>
    <row r="118" spans="1:14" x14ac:dyDescent="0.3">
      <c r="A118" s="139"/>
      <c r="B118" s="78" t="s">
        <v>121</v>
      </c>
      <c r="C118" s="63">
        <v>39637.441890000002</v>
      </c>
      <c r="D118" s="42">
        <v>7054.6720210000003</v>
      </c>
      <c r="E118" s="42">
        <v>11644.044876</v>
      </c>
      <c r="F118" s="42">
        <v>1631.912806</v>
      </c>
      <c r="G118" s="42">
        <v>17.035779999999999</v>
      </c>
      <c r="H118" s="64">
        <v>59985.107372999999</v>
      </c>
      <c r="I118" s="71">
        <v>212653</v>
      </c>
      <c r="J118" s="45">
        <v>100</v>
      </c>
      <c r="K118" s="45">
        <v>21607</v>
      </c>
      <c r="L118" s="45">
        <v>8126</v>
      </c>
      <c r="M118" s="45">
        <v>43</v>
      </c>
      <c r="N118" s="72">
        <v>242529</v>
      </c>
    </row>
    <row r="119" spans="1:14" x14ac:dyDescent="0.3">
      <c r="A119" s="140"/>
      <c r="B119" s="79" t="s">
        <v>9</v>
      </c>
      <c r="C119" s="65">
        <v>41422.039582999998</v>
      </c>
      <c r="D119" s="47">
        <v>64661.30719</v>
      </c>
      <c r="E119" s="47">
        <v>41129.057554999999</v>
      </c>
      <c r="F119" s="47">
        <v>1679.49045</v>
      </c>
      <c r="G119" s="47">
        <v>4812.8092829999996</v>
      </c>
      <c r="H119" s="66">
        <v>153704.704061</v>
      </c>
      <c r="I119" s="73">
        <v>353227</v>
      </c>
      <c r="J119" s="48">
        <v>300</v>
      </c>
      <c r="K119" s="48">
        <v>57921</v>
      </c>
      <c r="L119" s="48">
        <v>18318</v>
      </c>
      <c r="M119" s="48">
        <v>3048</v>
      </c>
      <c r="N119" s="74">
        <v>432814</v>
      </c>
    </row>
    <row r="120" spans="1:14" x14ac:dyDescent="0.3">
      <c r="A120" s="141" t="s">
        <v>79</v>
      </c>
      <c r="B120" s="78" t="s">
        <v>119</v>
      </c>
      <c r="C120" s="63">
        <v>17.48</v>
      </c>
      <c r="D120" s="42">
        <v>11607.368</v>
      </c>
      <c r="E120" s="42">
        <v>11478.191999999999</v>
      </c>
      <c r="F120" s="55"/>
      <c r="G120" s="42">
        <v>2.0739999999999998</v>
      </c>
      <c r="H120" s="64">
        <v>23105.114000000001</v>
      </c>
      <c r="I120" s="71">
        <v>3</v>
      </c>
      <c r="J120" s="45">
        <v>48</v>
      </c>
      <c r="K120" s="45">
        <v>1191</v>
      </c>
      <c r="L120" s="55"/>
      <c r="M120" s="45">
        <v>1</v>
      </c>
      <c r="N120" s="72">
        <v>1243</v>
      </c>
    </row>
    <row r="121" spans="1:14" x14ac:dyDescent="0.3">
      <c r="A121" s="139"/>
      <c r="B121" s="78" t="s">
        <v>120</v>
      </c>
      <c r="C121" s="63">
        <v>13415.027</v>
      </c>
      <c r="D121" s="42">
        <v>6.6120000000000001</v>
      </c>
      <c r="E121" s="42">
        <v>2302.7530000000002</v>
      </c>
      <c r="F121" s="42">
        <v>30.478000000000002</v>
      </c>
      <c r="G121" s="42">
        <v>4159.6459999999997</v>
      </c>
      <c r="H121" s="64">
        <v>19914.516</v>
      </c>
      <c r="I121" s="71">
        <v>145754</v>
      </c>
      <c r="J121" s="45">
        <v>9</v>
      </c>
      <c r="K121" s="45">
        <v>22943</v>
      </c>
      <c r="L121" s="45">
        <v>612</v>
      </c>
      <c r="M121" s="45">
        <v>1691</v>
      </c>
      <c r="N121" s="72">
        <v>171009</v>
      </c>
    </row>
    <row r="122" spans="1:14" x14ac:dyDescent="0.3">
      <c r="A122" s="139"/>
      <c r="B122" s="78" t="s">
        <v>121</v>
      </c>
      <c r="C122" s="63">
        <v>411.00700000000001</v>
      </c>
      <c r="D122" s="42">
        <v>38.658000000000001</v>
      </c>
      <c r="E122" s="42">
        <v>4225.3549999999996</v>
      </c>
      <c r="F122" s="42">
        <v>343.80900000000003</v>
      </c>
      <c r="G122" s="42">
        <v>56.408000000000001</v>
      </c>
      <c r="H122" s="64">
        <v>5075.2370000000001</v>
      </c>
      <c r="I122" s="71">
        <v>16357</v>
      </c>
      <c r="J122" s="45">
        <v>19</v>
      </c>
      <c r="K122" s="45">
        <v>4915</v>
      </c>
      <c r="L122" s="45">
        <v>174</v>
      </c>
      <c r="M122" s="45">
        <v>59</v>
      </c>
      <c r="N122" s="72">
        <v>21524</v>
      </c>
    </row>
    <row r="123" spans="1:14" x14ac:dyDescent="0.3">
      <c r="A123" s="140"/>
      <c r="B123" s="79" t="s">
        <v>9</v>
      </c>
      <c r="C123" s="65">
        <v>13843.513999999999</v>
      </c>
      <c r="D123" s="47">
        <v>11652.638000000001</v>
      </c>
      <c r="E123" s="47">
        <v>18006.3</v>
      </c>
      <c r="F123" s="47">
        <v>374.28699999999998</v>
      </c>
      <c r="G123" s="47">
        <v>4218.1279999999997</v>
      </c>
      <c r="H123" s="66">
        <v>48094.866999999998</v>
      </c>
      <c r="I123" s="73">
        <v>162114</v>
      </c>
      <c r="J123" s="48">
        <v>76</v>
      </c>
      <c r="K123" s="48">
        <v>29049</v>
      </c>
      <c r="L123" s="48">
        <v>786</v>
      </c>
      <c r="M123" s="48">
        <v>1751</v>
      </c>
      <c r="N123" s="74">
        <v>193776</v>
      </c>
    </row>
    <row r="124" spans="1:14" x14ac:dyDescent="0.3">
      <c r="A124" s="141" t="s">
        <v>56</v>
      </c>
      <c r="B124" s="78" t="s">
        <v>119</v>
      </c>
      <c r="C124" s="63">
        <v>7.476</v>
      </c>
      <c r="D124" s="42">
        <v>16526.796999999999</v>
      </c>
      <c r="E124" s="42">
        <v>28738.280999999999</v>
      </c>
      <c r="F124" s="55"/>
      <c r="G124" s="42">
        <v>353.37200000000001</v>
      </c>
      <c r="H124" s="64">
        <v>45625.925999999999</v>
      </c>
      <c r="I124" s="71">
        <v>10</v>
      </c>
      <c r="J124" s="45">
        <v>69</v>
      </c>
      <c r="K124" s="45">
        <v>3197</v>
      </c>
      <c r="L124" s="55"/>
      <c r="M124" s="45">
        <v>7</v>
      </c>
      <c r="N124" s="72">
        <v>3283</v>
      </c>
    </row>
    <row r="125" spans="1:14" x14ac:dyDescent="0.3">
      <c r="A125" s="139"/>
      <c r="B125" s="78" t="s">
        <v>120</v>
      </c>
      <c r="C125" s="63">
        <v>40349.553999999996</v>
      </c>
      <c r="D125" s="42">
        <v>17.338000000000001</v>
      </c>
      <c r="E125" s="42">
        <v>4959.4549999999999</v>
      </c>
      <c r="F125" s="42">
        <v>22.167999999999999</v>
      </c>
      <c r="G125" s="42">
        <v>6070.1260000000002</v>
      </c>
      <c r="H125" s="64">
        <v>51418.641000000003</v>
      </c>
      <c r="I125" s="71">
        <v>313157</v>
      </c>
      <c r="J125" s="45">
        <v>43</v>
      </c>
      <c r="K125" s="45">
        <v>44213</v>
      </c>
      <c r="L125" s="45">
        <v>474</v>
      </c>
      <c r="M125" s="45">
        <v>3721</v>
      </c>
      <c r="N125" s="72">
        <v>361608</v>
      </c>
    </row>
    <row r="126" spans="1:14" x14ac:dyDescent="0.3">
      <c r="A126" s="139"/>
      <c r="B126" s="78" t="s">
        <v>121</v>
      </c>
      <c r="C126" s="63">
        <v>3484.0149999999999</v>
      </c>
      <c r="D126" s="42">
        <v>275.18</v>
      </c>
      <c r="E126" s="42">
        <v>9353.7139999999999</v>
      </c>
      <c r="F126" s="42">
        <v>44.606999999999999</v>
      </c>
      <c r="G126" s="42">
        <v>0</v>
      </c>
      <c r="H126" s="64">
        <v>13157.516</v>
      </c>
      <c r="I126" s="71">
        <v>70743</v>
      </c>
      <c r="J126" s="45">
        <v>41</v>
      </c>
      <c r="K126" s="45">
        <v>12347</v>
      </c>
      <c r="L126" s="45">
        <v>83</v>
      </c>
      <c r="M126" s="45">
        <v>83</v>
      </c>
      <c r="N126" s="72">
        <v>83297</v>
      </c>
    </row>
    <row r="127" spans="1:14" x14ac:dyDescent="0.3">
      <c r="A127" s="140"/>
      <c r="B127" s="79" t="s">
        <v>9</v>
      </c>
      <c r="C127" s="65">
        <v>43841.044999999998</v>
      </c>
      <c r="D127" s="47">
        <v>16819.314999999999</v>
      </c>
      <c r="E127" s="47">
        <v>43051.45</v>
      </c>
      <c r="F127" s="47">
        <v>66.775000000000006</v>
      </c>
      <c r="G127" s="47">
        <v>6423.4979999999996</v>
      </c>
      <c r="H127" s="66">
        <v>110202.083</v>
      </c>
      <c r="I127" s="73">
        <v>383910</v>
      </c>
      <c r="J127" s="48">
        <v>153</v>
      </c>
      <c r="K127" s="48">
        <v>59757</v>
      </c>
      <c r="L127" s="48">
        <v>557</v>
      </c>
      <c r="M127" s="48">
        <v>3811</v>
      </c>
      <c r="N127" s="74">
        <v>448188</v>
      </c>
    </row>
    <row r="128" spans="1:14" x14ac:dyDescent="0.3">
      <c r="A128" s="141" t="s">
        <v>30</v>
      </c>
      <c r="B128" s="78" t="s">
        <v>119</v>
      </c>
      <c r="C128" s="63">
        <v>146.81196600000001</v>
      </c>
      <c r="D128" s="42">
        <v>160037.056816</v>
      </c>
      <c r="E128" s="42">
        <v>41652.572528999997</v>
      </c>
      <c r="F128" s="42">
        <v>1.375149</v>
      </c>
      <c r="G128" s="42">
        <v>1.905821</v>
      </c>
      <c r="H128" s="64">
        <v>201839.72228099999</v>
      </c>
      <c r="I128" s="71">
        <v>33</v>
      </c>
      <c r="J128" s="45">
        <v>362</v>
      </c>
      <c r="K128" s="45">
        <v>3825</v>
      </c>
      <c r="L128" s="45">
        <v>1</v>
      </c>
      <c r="M128" s="45">
        <v>4</v>
      </c>
      <c r="N128" s="72">
        <v>4225</v>
      </c>
    </row>
    <row r="129" spans="1:14" x14ac:dyDescent="0.3">
      <c r="A129" s="139"/>
      <c r="B129" s="78" t="s">
        <v>120</v>
      </c>
      <c r="C129" s="63">
        <v>6124.3845780000001</v>
      </c>
      <c r="D129" s="42">
        <v>0.87390900000000005</v>
      </c>
      <c r="E129" s="42">
        <v>982.83930799999996</v>
      </c>
      <c r="F129" s="42">
        <v>9.9038869999999992</v>
      </c>
      <c r="G129" s="42">
        <v>5131.7246029999997</v>
      </c>
      <c r="H129" s="64">
        <v>12249.726285000001</v>
      </c>
      <c r="I129" s="71">
        <v>257058</v>
      </c>
      <c r="J129" s="45">
        <v>336</v>
      </c>
      <c r="K129" s="45">
        <v>78239</v>
      </c>
      <c r="L129" s="45">
        <v>9690</v>
      </c>
      <c r="M129" s="45">
        <v>2194</v>
      </c>
      <c r="N129" s="72">
        <v>347517</v>
      </c>
    </row>
    <row r="130" spans="1:14" x14ac:dyDescent="0.3">
      <c r="A130" s="139"/>
      <c r="B130" s="78" t="s">
        <v>121</v>
      </c>
      <c r="C130" s="63">
        <v>63066.512059000001</v>
      </c>
      <c r="D130" s="42">
        <v>693.47762399999999</v>
      </c>
      <c r="E130" s="42">
        <v>19763.713415999999</v>
      </c>
      <c r="F130" s="42">
        <v>6948.5076600000002</v>
      </c>
      <c r="G130" s="42">
        <v>7.8268000000000004E-2</v>
      </c>
      <c r="H130" s="64">
        <v>90472.289027000006</v>
      </c>
      <c r="I130" s="71">
        <v>337227</v>
      </c>
      <c r="J130" s="45">
        <v>45</v>
      </c>
      <c r="K130" s="45">
        <v>26515</v>
      </c>
      <c r="L130" s="45">
        <v>1505</v>
      </c>
      <c r="M130" s="45">
        <v>1</v>
      </c>
      <c r="N130" s="72">
        <v>365293</v>
      </c>
    </row>
    <row r="131" spans="1:14" x14ac:dyDescent="0.3">
      <c r="A131" s="140"/>
      <c r="B131" s="79" t="s">
        <v>9</v>
      </c>
      <c r="C131" s="65">
        <v>69337.708603000006</v>
      </c>
      <c r="D131" s="47">
        <v>160731.408349</v>
      </c>
      <c r="E131" s="47">
        <v>62399.125252999998</v>
      </c>
      <c r="F131" s="47">
        <v>6959.7866960000001</v>
      </c>
      <c r="G131" s="47">
        <v>5133.7086920000002</v>
      </c>
      <c r="H131" s="66">
        <v>304561.737593</v>
      </c>
      <c r="I131" s="73">
        <v>594318</v>
      </c>
      <c r="J131" s="48">
        <v>743</v>
      </c>
      <c r="K131" s="48">
        <v>108579</v>
      </c>
      <c r="L131" s="48">
        <v>11196</v>
      </c>
      <c r="M131" s="48">
        <v>2199</v>
      </c>
      <c r="N131" s="74">
        <v>717035</v>
      </c>
    </row>
    <row r="132" spans="1:14" x14ac:dyDescent="0.3">
      <c r="A132" s="141" t="s">
        <v>14</v>
      </c>
      <c r="B132" s="78" t="s">
        <v>119</v>
      </c>
      <c r="C132" s="63">
        <v>14074.619472</v>
      </c>
      <c r="D132" s="42">
        <v>547171.53141699999</v>
      </c>
      <c r="E132" s="42">
        <v>84989.607858000003</v>
      </c>
      <c r="F132" s="42">
        <v>34.52308</v>
      </c>
      <c r="G132" s="42">
        <v>212.68442300000001</v>
      </c>
      <c r="H132" s="64">
        <v>646482.96625000006</v>
      </c>
      <c r="I132" s="71">
        <v>20787</v>
      </c>
      <c r="J132" s="45">
        <v>754</v>
      </c>
      <c r="K132" s="45">
        <v>11111</v>
      </c>
      <c r="L132" s="45">
        <v>2</v>
      </c>
      <c r="M132" s="45">
        <v>38</v>
      </c>
      <c r="N132" s="72">
        <v>32692</v>
      </c>
    </row>
    <row r="133" spans="1:14" x14ac:dyDescent="0.3">
      <c r="A133" s="139"/>
      <c r="B133" s="78" t="s">
        <v>120</v>
      </c>
      <c r="C133" s="63">
        <v>5953.9305729999996</v>
      </c>
      <c r="D133" s="42">
        <v>0.54265200000000002</v>
      </c>
      <c r="E133" s="42">
        <v>3854.7929469999999</v>
      </c>
      <c r="F133" s="42">
        <v>35.329573000000003</v>
      </c>
      <c r="G133" s="42">
        <v>9083.2062339999993</v>
      </c>
      <c r="H133" s="64">
        <v>18927.801979</v>
      </c>
      <c r="I133" s="71">
        <v>145152</v>
      </c>
      <c r="J133" s="45">
        <v>129</v>
      </c>
      <c r="K133" s="45">
        <v>53279</v>
      </c>
      <c r="L133" s="45">
        <v>5472</v>
      </c>
      <c r="M133" s="45">
        <v>5124</v>
      </c>
      <c r="N133" s="72">
        <v>209156</v>
      </c>
    </row>
    <row r="134" spans="1:14" x14ac:dyDescent="0.3">
      <c r="A134" s="139"/>
      <c r="B134" s="78" t="s">
        <v>121</v>
      </c>
      <c r="C134" s="63">
        <v>183784.24560699999</v>
      </c>
      <c r="D134" s="42">
        <v>3267.947694</v>
      </c>
      <c r="E134" s="42">
        <v>57358.334226999999</v>
      </c>
      <c r="F134" s="42">
        <v>4111.9390110000004</v>
      </c>
      <c r="G134" s="42">
        <v>204.3449</v>
      </c>
      <c r="H134" s="64">
        <v>248726.81143900001</v>
      </c>
      <c r="I134" s="71">
        <v>638913</v>
      </c>
      <c r="J134" s="45">
        <v>145</v>
      </c>
      <c r="K134" s="45">
        <v>80068</v>
      </c>
      <c r="L134" s="45">
        <v>9686</v>
      </c>
      <c r="M134" s="45">
        <v>78</v>
      </c>
      <c r="N134" s="72">
        <v>728890</v>
      </c>
    </row>
    <row r="135" spans="1:14" x14ac:dyDescent="0.3">
      <c r="A135" s="140"/>
      <c r="B135" s="79" t="s">
        <v>9</v>
      </c>
      <c r="C135" s="65">
        <v>203812.795652</v>
      </c>
      <c r="D135" s="47">
        <v>550440.02176300006</v>
      </c>
      <c r="E135" s="47">
        <v>146202.735032</v>
      </c>
      <c r="F135" s="47">
        <v>4181.7916640000003</v>
      </c>
      <c r="G135" s="47">
        <v>9500.235557</v>
      </c>
      <c r="H135" s="66">
        <v>914137.57966799999</v>
      </c>
      <c r="I135" s="73">
        <v>804852</v>
      </c>
      <c r="J135" s="48">
        <v>1028</v>
      </c>
      <c r="K135" s="48">
        <v>144458</v>
      </c>
      <c r="L135" s="48">
        <v>15160</v>
      </c>
      <c r="M135" s="48">
        <v>5240</v>
      </c>
      <c r="N135" s="74">
        <v>970738</v>
      </c>
    </row>
    <row r="136" spans="1:14" x14ac:dyDescent="0.3">
      <c r="A136" s="141" t="s">
        <v>65</v>
      </c>
      <c r="B136" s="78" t="s">
        <v>119</v>
      </c>
      <c r="C136" s="63">
        <v>51.84</v>
      </c>
      <c r="D136" s="42">
        <v>7284.7199469999996</v>
      </c>
      <c r="E136" s="42">
        <v>16039.055315</v>
      </c>
      <c r="F136" s="55"/>
      <c r="G136" s="42">
        <v>375.122837</v>
      </c>
      <c r="H136" s="64">
        <v>23750.738098999998</v>
      </c>
      <c r="I136" s="71">
        <v>60</v>
      </c>
      <c r="J136" s="45">
        <v>100</v>
      </c>
      <c r="K136" s="45">
        <v>2429</v>
      </c>
      <c r="L136" s="55"/>
      <c r="M136" s="45">
        <v>21</v>
      </c>
      <c r="N136" s="72">
        <v>2610</v>
      </c>
    </row>
    <row r="137" spans="1:14" x14ac:dyDescent="0.3">
      <c r="A137" s="139"/>
      <c r="B137" s="78" t="s">
        <v>120</v>
      </c>
      <c r="C137" s="63">
        <v>1454.706623</v>
      </c>
      <c r="D137" s="42">
        <v>11.727655</v>
      </c>
      <c r="E137" s="42">
        <v>451.91741999999999</v>
      </c>
      <c r="F137" s="42">
        <v>0.751</v>
      </c>
      <c r="G137" s="42">
        <v>7560.5640000000003</v>
      </c>
      <c r="H137" s="64">
        <v>9479.6666980000009</v>
      </c>
      <c r="I137" s="71">
        <v>148506</v>
      </c>
      <c r="J137" s="45">
        <v>109</v>
      </c>
      <c r="K137" s="45">
        <v>25244</v>
      </c>
      <c r="L137" s="45">
        <v>393</v>
      </c>
      <c r="M137" s="45">
        <v>2743</v>
      </c>
      <c r="N137" s="72">
        <v>176995</v>
      </c>
    </row>
    <row r="138" spans="1:14" x14ac:dyDescent="0.3">
      <c r="A138" s="139"/>
      <c r="B138" s="78" t="s">
        <v>121</v>
      </c>
      <c r="C138" s="63">
        <v>30490.513831</v>
      </c>
      <c r="D138" s="42">
        <v>425.06891000000002</v>
      </c>
      <c r="E138" s="42">
        <v>10143.823420999999</v>
      </c>
      <c r="F138" s="42">
        <v>29.86159</v>
      </c>
      <c r="G138" s="42">
        <v>36.440280999999999</v>
      </c>
      <c r="H138" s="64">
        <v>41125.708033000003</v>
      </c>
      <c r="I138" s="71">
        <v>197841</v>
      </c>
      <c r="J138" s="45">
        <v>29</v>
      </c>
      <c r="K138" s="45">
        <v>17345</v>
      </c>
      <c r="L138" s="45">
        <v>125</v>
      </c>
      <c r="M138" s="45">
        <v>24</v>
      </c>
      <c r="N138" s="72">
        <v>215364</v>
      </c>
    </row>
    <row r="139" spans="1:14" x14ac:dyDescent="0.3">
      <c r="A139" s="140"/>
      <c r="B139" s="79" t="s">
        <v>9</v>
      </c>
      <c r="C139" s="65">
        <v>31997.060453999999</v>
      </c>
      <c r="D139" s="47">
        <v>7721.5165120000001</v>
      </c>
      <c r="E139" s="47">
        <v>26634.796156</v>
      </c>
      <c r="F139" s="47">
        <v>30.612590000000001</v>
      </c>
      <c r="G139" s="47">
        <v>7972.1271180000003</v>
      </c>
      <c r="H139" s="66">
        <v>74356.112829999998</v>
      </c>
      <c r="I139" s="73">
        <v>346407</v>
      </c>
      <c r="J139" s="48">
        <v>238</v>
      </c>
      <c r="K139" s="48">
        <v>45018</v>
      </c>
      <c r="L139" s="48">
        <v>518</v>
      </c>
      <c r="M139" s="48">
        <v>2788</v>
      </c>
      <c r="N139" s="74">
        <v>394969</v>
      </c>
    </row>
    <row r="140" spans="1:14" x14ac:dyDescent="0.3">
      <c r="A140" s="141" t="s">
        <v>81</v>
      </c>
      <c r="B140" s="78" t="s">
        <v>119</v>
      </c>
      <c r="C140" s="63">
        <v>50.682594999999999</v>
      </c>
      <c r="D140" s="42">
        <v>14418.787823999999</v>
      </c>
      <c r="E140" s="42">
        <v>4476.7652209999997</v>
      </c>
      <c r="F140" s="55"/>
      <c r="G140" s="42">
        <v>751.150668</v>
      </c>
      <c r="H140" s="64">
        <v>19697.386308000001</v>
      </c>
      <c r="I140" s="71">
        <v>49</v>
      </c>
      <c r="J140" s="45">
        <v>46</v>
      </c>
      <c r="K140" s="45">
        <v>781</v>
      </c>
      <c r="L140" s="55"/>
      <c r="M140" s="45">
        <v>18</v>
      </c>
      <c r="N140" s="72">
        <v>894</v>
      </c>
    </row>
    <row r="141" spans="1:14" x14ac:dyDescent="0.3">
      <c r="A141" s="139"/>
      <c r="B141" s="78" t="s">
        <v>120</v>
      </c>
      <c r="C141" s="63">
        <v>253.10344000000001</v>
      </c>
      <c r="D141" s="42">
        <v>24.047899999999998</v>
      </c>
      <c r="E141" s="42">
        <v>107.70072999999999</v>
      </c>
      <c r="F141" s="42">
        <v>6.657</v>
      </c>
      <c r="G141" s="42">
        <v>1801.6</v>
      </c>
      <c r="H141" s="64">
        <v>2193.10907</v>
      </c>
      <c r="I141" s="71">
        <v>53217</v>
      </c>
      <c r="J141" s="45">
        <v>25</v>
      </c>
      <c r="K141" s="45">
        <v>6442</v>
      </c>
      <c r="L141" s="45">
        <v>1464</v>
      </c>
      <c r="M141" s="45">
        <v>1049</v>
      </c>
      <c r="N141" s="72">
        <v>62197</v>
      </c>
    </row>
    <row r="142" spans="1:14" x14ac:dyDescent="0.3">
      <c r="A142" s="139"/>
      <c r="B142" s="78" t="s">
        <v>121</v>
      </c>
      <c r="C142" s="63">
        <v>6223.2509790000004</v>
      </c>
      <c r="D142" s="42">
        <v>19.151824000000001</v>
      </c>
      <c r="E142" s="42">
        <v>1751.0317299999999</v>
      </c>
      <c r="F142" s="42">
        <v>40.71472</v>
      </c>
      <c r="G142" s="42">
        <v>15.273999999999999</v>
      </c>
      <c r="H142" s="64">
        <v>8049.4232529999999</v>
      </c>
      <c r="I142" s="71">
        <v>47352</v>
      </c>
      <c r="J142" s="45">
        <v>16</v>
      </c>
      <c r="K142" s="45">
        <v>4107</v>
      </c>
      <c r="L142" s="45">
        <v>360</v>
      </c>
      <c r="M142" s="45">
        <v>11</v>
      </c>
      <c r="N142" s="72">
        <v>51846</v>
      </c>
    </row>
    <row r="143" spans="1:14" x14ac:dyDescent="0.3">
      <c r="A143" s="140"/>
      <c r="B143" s="79" t="s">
        <v>9</v>
      </c>
      <c r="C143" s="65">
        <v>6527.0370140000005</v>
      </c>
      <c r="D143" s="47">
        <v>14461.987547999999</v>
      </c>
      <c r="E143" s="47">
        <v>6335.4976809999998</v>
      </c>
      <c r="F143" s="47">
        <v>47.371720000000003</v>
      </c>
      <c r="G143" s="47">
        <v>2568.024668</v>
      </c>
      <c r="H143" s="66">
        <v>29939.918631</v>
      </c>
      <c r="I143" s="73">
        <v>100618</v>
      </c>
      <c r="J143" s="48">
        <v>87</v>
      </c>
      <c r="K143" s="48">
        <v>11330</v>
      </c>
      <c r="L143" s="48">
        <v>1824</v>
      </c>
      <c r="M143" s="48">
        <v>1078</v>
      </c>
      <c r="N143" s="74">
        <v>114937</v>
      </c>
    </row>
    <row r="144" spans="1:14" x14ac:dyDescent="0.3">
      <c r="A144" s="141" t="s">
        <v>83</v>
      </c>
      <c r="B144" s="78" t="s">
        <v>119</v>
      </c>
      <c r="C144" s="63">
        <v>0.107569</v>
      </c>
      <c r="D144" s="42">
        <v>422.92359800000003</v>
      </c>
      <c r="E144" s="42">
        <v>11982.461067</v>
      </c>
      <c r="F144" s="42">
        <v>0</v>
      </c>
      <c r="G144" s="42">
        <v>0</v>
      </c>
      <c r="H144" s="64">
        <v>12405.492233999999</v>
      </c>
      <c r="I144" s="71">
        <v>1</v>
      </c>
      <c r="J144" s="45">
        <v>8</v>
      </c>
      <c r="K144" s="45">
        <v>1125</v>
      </c>
      <c r="L144" s="45">
        <v>0</v>
      </c>
      <c r="M144" s="45">
        <v>0</v>
      </c>
      <c r="N144" s="72">
        <v>1134</v>
      </c>
    </row>
    <row r="145" spans="1:14" x14ac:dyDescent="0.3">
      <c r="A145" s="139"/>
      <c r="B145" s="78" t="s">
        <v>120</v>
      </c>
      <c r="C145" s="63">
        <v>15247.075000000001</v>
      </c>
      <c r="D145" s="42">
        <v>0.96699999999999997</v>
      </c>
      <c r="E145" s="42">
        <v>1888.0203590000001</v>
      </c>
      <c r="F145" s="42">
        <v>3.5659999999999998</v>
      </c>
      <c r="G145" s="42">
        <v>1622.5820000000001</v>
      </c>
      <c r="H145" s="64">
        <v>18762.210359000001</v>
      </c>
      <c r="I145" s="71">
        <v>67918</v>
      </c>
      <c r="J145" s="45">
        <v>6</v>
      </c>
      <c r="K145" s="45">
        <v>11935</v>
      </c>
      <c r="L145" s="45">
        <v>213</v>
      </c>
      <c r="M145" s="45">
        <v>1139</v>
      </c>
      <c r="N145" s="72">
        <v>81211</v>
      </c>
    </row>
    <row r="146" spans="1:14" x14ac:dyDescent="0.3">
      <c r="A146" s="139"/>
      <c r="B146" s="78" t="s">
        <v>121</v>
      </c>
      <c r="C146" s="63">
        <v>2722.0790000000002</v>
      </c>
      <c r="D146" s="42">
        <v>88.902079999999998</v>
      </c>
      <c r="E146" s="42">
        <v>2484.548151</v>
      </c>
      <c r="F146" s="42">
        <v>2.1419999999999999</v>
      </c>
      <c r="G146" s="42">
        <v>0</v>
      </c>
      <c r="H146" s="64">
        <v>5297.6712310000003</v>
      </c>
      <c r="I146" s="71">
        <v>15336</v>
      </c>
      <c r="J146" s="45">
        <v>14</v>
      </c>
      <c r="K146" s="45">
        <v>1945</v>
      </c>
      <c r="L146" s="45">
        <v>3</v>
      </c>
      <c r="M146" s="45">
        <v>0</v>
      </c>
      <c r="N146" s="72">
        <v>17298</v>
      </c>
    </row>
    <row r="147" spans="1:14" x14ac:dyDescent="0.3">
      <c r="A147" s="140"/>
      <c r="B147" s="79" t="s">
        <v>9</v>
      </c>
      <c r="C147" s="65">
        <v>17969.261568999998</v>
      </c>
      <c r="D147" s="47">
        <v>512.79267800000002</v>
      </c>
      <c r="E147" s="47">
        <v>16355.029576999999</v>
      </c>
      <c r="F147" s="47">
        <v>5.7080000000000002</v>
      </c>
      <c r="G147" s="47">
        <v>1622.5820000000001</v>
      </c>
      <c r="H147" s="66">
        <v>36465.373824000002</v>
      </c>
      <c r="I147" s="73">
        <v>83255</v>
      </c>
      <c r="J147" s="48">
        <v>28</v>
      </c>
      <c r="K147" s="48">
        <v>15005</v>
      </c>
      <c r="L147" s="48">
        <v>216</v>
      </c>
      <c r="M147" s="48">
        <v>1139</v>
      </c>
      <c r="N147" s="74">
        <v>99643</v>
      </c>
    </row>
    <row r="148" spans="1:14" x14ac:dyDescent="0.3">
      <c r="A148" s="141" t="s">
        <v>17</v>
      </c>
      <c r="B148" s="78" t="s">
        <v>119</v>
      </c>
      <c r="C148" s="63">
        <v>21060.654010999999</v>
      </c>
      <c r="D148" s="42">
        <v>437158.05723899999</v>
      </c>
      <c r="E148" s="42">
        <v>59981.764379</v>
      </c>
      <c r="F148" s="42">
        <v>0</v>
      </c>
      <c r="G148" s="42">
        <v>130.30085500000001</v>
      </c>
      <c r="H148" s="64">
        <v>518330.77648399997</v>
      </c>
      <c r="I148" s="71">
        <v>23274</v>
      </c>
      <c r="J148" s="45">
        <v>409</v>
      </c>
      <c r="K148" s="45">
        <v>6390</v>
      </c>
      <c r="L148" s="45">
        <v>1</v>
      </c>
      <c r="M148" s="45">
        <v>12</v>
      </c>
      <c r="N148" s="72">
        <v>30086</v>
      </c>
    </row>
    <row r="149" spans="1:14" x14ac:dyDescent="0.3">
      <c r="A149" s="139"/>
      <c r="B149" s="78" t="s">
        <v>120</v>
      </c>
      <c r="C149" s="63">
        <v>14055.637374</v>
      </c>
      <c r="D149" s="42">
        <v>149.39570000000001</v>
      </c>
      <c r="E149" s="42">
        <v>4227.3034420000004</v>
      </c>
      <c r="F149" s="42">
        <v>171.04270199999999</v>
      </c>
      <c r="G149" s="42">
        <v>10502.723325999999</v>
      </c>
      <c r="H149" s="64">
        <v>29106.102544000001</v>
      </c>
      <c r="I149" s="71">
        <v>179557</v>
      </c>
      <c r="J149" s="45">
        <v>96</v>
      </c>
      <c r="K149" s="45">
        <v>35819</v>
      </c>
      <c r="L149" s="45">
        <v>6634</v>
      </c>
      <c r="M149" s="45">
        <v>4571</v>
      </c>
      <c r="N149" s="72">
        <v>226677</v>
      </c>
    </row>
    <row r="150" spans="1:14" x14ac:dyDescent="0.3">
      <c r="A150" s="139"/>
      <c r="B150" s="78" t="s">
        <v>121</v>
      </c>
      <c r="C150" s="63">
        <v>203224.40977100001</v>
      </c>
      <c r="D150" s="42">
        <v>3227.9780799999999</v>
      </c>
      <c r="E150" s="42">
        <v>45787.097094999997</v>
      </c>
      <c r="F150" s="42">
        <v>3789.9927590000002</v>
      </c>
      <c r="G150" s="42">
        <v>223.37296799999999</v>
      </c>
      <c r="H150" s="64">
        <v>256252.85067300001</v>
      </c>
      <c r="I150" s="71">
        <v>451819</v>
      </c>
      <c r="J150" s="45">
        <v>172</v>
      </c>
      <c r="K150" s="45">
        <v>47905</v>
      </c>
      <c r="L150" s="45">
        <v>8876</v>
      </c>
      <c r="M150" s="45">
        <v>62</v>
      </c>
      <c r="N150" s="72">
        <v>508834</v>
      </c>
    </row>
    <row r="151" spans="1:14" x14ac:dyDescent="0.3">
      <c r="A151" s="140"/>
      <c r="B151" s="79" t="s">
        <v>9</v>
      </c>
      <c r="C151" s="65">
        <v>238340.701156</v>
      </c>
      <c r="D151" s="47">
        <v>440535.43101900001</v>
      </c>
      <c r="E151" s="47">
        <v>109996.16491599999</v>
      </c>
      <c r="F151" s="47">
        <v>3961.0354609999999</v>
      </c>
      <c r="G151" s="47">
        <v>10856.397149</v>
      </c>
      <c r="H151" s="66">
        <v>803689.72970100003</v>
      </c>
      <c r="I151" s="73">
        <v>654650</v>
      </c>
      <c r="J151" s="48">
        <v>677</v>
      </c>
      <c r="K151" s="48">
        <v>90114</v>
      </c>
      <c r="L151" s="48">
        <v>15511</v>
      </c>
      <c r="M151" s="48">
        <v>4645</v>
      </c>
      <c r="N151" s="74">
        <v>765597</v>
      </c>
    </row>
    <row r="152" spans="1:14" x14ac:dyDescent="0.3">
      <c r="A152" s="141" t="s">
        <v>86</v>
      </c>
      <c r="B152" s="78" t="s">
        <v>119</v>
      </c>
      <c r="C152" s="63">
        <v>0.107</v>
      </c>
      <c r="D152" s="42">
        <v>778.31200000000001</v>
      </c>
      <c r="E152" s="42">
        <v>7740.8010000000004</v>
      </c>
      <c r="F152" s="55"/>
      <c r="G152" s="42">
        <v>9.9789999999999992</v>
      </c>
      <c r="H152" s="64">
        <v>8529.1990000000005</v>
      </c>
      <c r="I152" s="71">
        <v>1</v>
      </c>
      <c r="J152" s="45">
        <v>55</v>
      </c>
      <c r="K152" s="45">
        <v>959</v>
      </c>
      <c r="L152" s="55"/>
      <c r="M152" s="45">
        <v>1</v>
      </c>
      <c r="N152" s="72">
        <v>1016</v>
      </c>
    </row>
    <row r="153" spans="1:14" x14ac:dyDescent="0.3">
      <c r="A153" s="139"/>
      <c r="B153" s="78" t="s">
        <v>120</v>
      </c>
      <c r="C153" s="63">
        <v>12306.151</v>
      </c>
      <c r="D153" s="42">
        <v>3.6589999999999998</v>
      </c>
      <c r="E153" s="42">
        <v>1758.9480000000001</v>
      </c>
      <c r="F153" s="42">
        <v>6.7489999999999997</v>
      </c>
      <c r="G153" s="42">
        <v>1995.89</v>
      </c>
      <c r="H153" s="64">
        <v>16071.397000000001</v>
      </c>
      <c r="I153" s="71">
        <v>63468</v>
      </c>
      <c r="J153" s="45">
        <v>8</v>
      </c>
      <c r="K153" s="45">
        <v>12281</v>
      </c>
      <c r="L153" s="45">
        <v>170</v>
      </c>
      <c r="M153" s="45">
        <v>836</v>
      </c>
      <c r="N153" s="72">
        <v>76763</v>
      </c>
    </row>
    <row r="154" spans="1:14" x14ac:dyDescent="0.3">
      <c r="A154" s="139"/>
      <c r="B154" s="78" t="s">
        <v>121</v>
      </c>
      <c r="C154" s="63">
        <v>1227.9639999999999</v>
      </c>
      <c r="D154" s="42">
        <v>268.28199999999998</v>
      </c>
      <c r="E154" s="42">
        <v>1732.2190000000001</v>
      </c>
      <c r="F154" s="42">
        <v>56.292999999999999</v>
      </c>
      <c r="G154" s="42">
        <v>75.997</v>
      </c>
      <c r="H154" s="64">
        <v>3360.7550000000001</v>
      </c>
      <c r="I154" s="71">
        <v>16360</v>
      </c>
      <c r="J154" s="45">
        <v>17</v>
      </c>
      <c r="K154" s="45">
        <v>3529</v>
      </c>
      <c r="L154" s="45">
        <v>30</v>
      </c>
      <c r="M154" s="45">
        <v>1</v>
      </c>
      <c r="N154" s="72">
        <v>19937</v>
      </c>
    </row>
    <row r="155" spans="1:14" x14ac:dyDescent="0.3">
      <c r="A155" s="140"/>
      <c r="B155" s="79" t="s">
        <v>9</v>
      </c>
      <c r="C155" s="65">
        <v>13534.222</v>
      </c>
      <c r="D155" s="47">
        <v>1050.2529999999999</v>
      </c>
      <c r="E155" s="47">
        <v>11231.968000000001</v>
      </c>
      <c r="F155" s="47">
        <v>63.042000000000002</v>
      </c>
      <c r="G155" s="47">
        <v>2081.866</v>
      </c>
      <c r="H155" s="66">
        <v>27961.350999999999</v>
      </c>
      <c r="I155" s="73">
        <v>79829</v>
      </c>
      <c r="J155" s="48">
        <v>80</v>
      </c>
      <c r="K155" s="48">
        <v>16769</v>
      </c>
      <c r="L155" s="48">
        <v>200</v>
      </c>
      <c r="M155" s="48">
        <v>838</v>
      </c>
      <c r="N155" s="74">
        <v>97716</v>
      </c>
    </row>
    <row r="156" spans="1:14" x14ac:dyDescent="0.3">
      <c r="A156" s="141" t="s">
        <v>59</v>
      </c>
      <c r="B156" s="78" t="s">
        <v>119</v>
      </c>
      <c r="C156" s="63">
        <v>1511.0595719999999</v>
      </c>
      <c r="D156" s="42">
        <v>20558.256559000001</v>
      </c>
      <c r="E156" s="42">
        <v>26514.007829999999</v>
      </c>
      <c r="F156" s="42">
        <v>9.2636260000000004</v>
      </c>
      <c r="G156" s="55"/>
      <c r="H156" s="64">
        <v>48592.587587000002</v>
      </c>
      <c r="I156" s="71">
        <v>2214</v>
      </c>
      <c r="J156" s="45">
        <v>176</v>
      </c>
      <c r="K156" s="45">
        <v>3050</v>
      </c>
      <c r="L156" s="45">
        <v>1</v>
      </c>
      <c r="M156" s="55"/>
      <c r="N156" s="72">
        <v>5441</v>
      </c>
    </row>
    <row r="157" spans="1:14" x14ac:dyDescent="0.3">
      <c r="A157" s="139"/>
      <c r="B157" s="78" t="s">
        <v>120</v>
      </c>
      <c r="C157" s="63">
        <v>887.15798700000005</v>
      </c>
      <c r="D157" s="42">
        <v>0</v>
      </c>
      <c r="E157" s="42">
        <v>152.83390900000001</v>
      </c>
      <c r="F157" s="42">
        <v>23.858436999999999</v>
      </c>
      <c r="G157" s="42">
        <v>4705.3708820000002</v>
      </c>
      <c r="H157" s="64">
        <v>5769.2212149999996</v>
      </c>
      <c r="I157" s="71">
        <v>84544</v>
      </c>
      <c r="J157" s="45">
        <v>73</v>
      </c>
      <c r="K157" s="45">
        <v>22434</v>
      </c>
      <c r="L157" s="45">
        <v>5617</v>
      </c>
      <c r="M157" s="45">
        <v>2139</v>
      </c>
      <c r="N157" s="72">
        <v>114807</v>
      </c>
    </row>
    <row r="158" spans="1:14" x14ac:dyDescent="0.3">
      <c r="A158" s="139"/>
      <c r="B158" s="78" t="s">
        <v>121</v>
      </c>
      <c r="C158" s="63">
        <v>29233.695520000001</v>
      </c>
      <c r="D158" s="42">
        <v>676.80184299999996</v>
      </c>
      <c r="E158" s="42">
        <v>9968.0877249999994</v>
      </c>
      <c r="F158" s="42">
        <v>953.54861500000004</v>
      </c>
      <c r="G158" s="42">
        <v>0.40617799999999998</v>
      </c>
      <c r="H158" s="64">
        <v>40832.539880999997</v>
      </c>
      <c r="I158" s="71">
        <v>183708</v>
      </c>
      <c r="J158" s="45">
        <v>61</v>
      </c>
      <c r="K158" s="45">
        <v>19077</v>
      </c>
      <c r="L158" s="45">
        <v>6227</v>
      </c>
      <c r="M158" s="45">
        <v>1</v>
      </c>
      <c r="N158" s="72">
        <v>209074</v>
      </c>
    </row>
    <row r="159" spans="1:14" x14ac:dyDescent="0.3">
      <c r="A159" s="140"/>
      <c r="B159" s="79" t="s">
        <v>9</v>
      </c>
      <c r="C159" s="65">
        <v>31631.913079000002</v>
      </c>
      <c r="D159" s="47">
        <v>21235.058401999999</v>
      </c>
      <c r="E159" s="47">
        <v>36634.929464000001</v>
      </c>
      <c r="F159" s="47">
        <v>986.67067799999995</v>
      </c>
      <c r="G159" s="47">
        <v>4705.7770600000003</v>
      </c>
      <c r="H159" s="66">
        <v>95194.348683000004</v>
      </c>
      <c r="I159" s="73">
        <v>270466</v>
      </c>
      <c r="J159" s="48">
        <v>310</v>
      </c>
      <c r="K159" s="48">
        <v>44561</v>
      </c>
      <c r="L159" s="48">
        <v>11845</v>
      </c>
      <c r="M159" s="48">
        <v>2140</v>
      </c>
      <c r="N159" s="74">
        <v>329322</v>
      </c>
    </row>
    <row r="160" spans="1:14" x14ac:dyDescent="0.3">
      <c r="A160" s="141" t="s">
        <v>255</v>
      </c>
      <c r="B160" s="78" t="s">
        <v>119</v>
      </c>
      <c r="C160" s="63">
        <v>36974.315419999999</v>
      </c>
      <c r="D160" s="42">
        <v>299924.64939899999</v>
      </c>
      <c r="E160" s="42">
        <v>398764.15238699998</v>
      </c>
      <c r="F160" s="42">
        <v>0</v>
      </c>
      <c r="G160" s="42">
        <v>173.37062399999999</v>
      </c>
      <c r="H160" s="64">
        <v>735836.48783</v>
      </c>
      <c r="I160" s="71">
        <v>27899</v>
      </c>
      <c r="J160" s="45">
        <v>1775</v>
      </c>
      <c r="K160" s="45">
        <v>36029</v>
      </c>
      <c r="L160" s="45">
        <v>0</v>
      </c>
      <c r="M160" s="45">
        <v>59</v>
      </c>
      <c r="N160" s="72">
        <v>65762</v>
      </c>
    </row>
    <row r="161" spans="1:14" x14ac:dyDescent="0.3">
      <c r="A161" s="139"/>
      <c r="B161" s="78" t="s">
        <v>120</v>
      </c>
      <c r="C161" s="63">
        <v>14986.698718</v>
      </c>
      <c r="D161" s="42">
        <v>0.45627899999999999</v>
      </c>
      <c r="E161" s="42">
        <v>6241.2664759999998</v>
      </c>
      <c r="F161" s="42">
        <v>11.327775000000001</v>
      </c>
      <c r="G161" s="42">
        <v>18625.298846000002</v>
      </c>
      <c r="H161" s="64">
        <v>39865.048093999998</v>
      </c>
      <c r="I161" s="71">
        <v>691015</v>
      </c>
      <c r="J161" s="45">
        <v>97</v>
      </c>
      <c r="K161" s="45">
        <v>116524</v>
      </c>
      <c r="L161" s="45">
        <v>520</v>
      </c>
      <c r="M161" s="45">
        <v>7075</v>
      </c>
      <c r="N161" s="72">
        <v>815231</v>
      </c>
    </row>
    <row r="162" spans="1:14" x14ac:dyDescent="0.3">
      <c r="A162" s="139"/>
      <c r="B162" s="78" t="s">
        <v>121</v>
      </c>
      <c r="C162" s="63">
        <v>499953.86178699997</v>
      </c>
      <c r="D162" s="42">
        <v>4785.9506419999998</v>
      </c>
      <c r="E162" s="42">
        <v>163923.99444000001</v>
      </c>
      <c r="F162" s="42">
        <v>1211.8610610000001</v>
      </c>
      <c r="G162" s="42">
        <v>650.62750000000005</v>
      </c>
      <c r="H162" s="64">
        <v>670526.29543000006</v>
      </c>
      <c r="I162" s="71">
        <v>2132337</v>
      </c>
      <c r="J162" s="45">
        <v>367</v>
      </c>
      <c r="K162" s="45">
        <v>203523</v>
      </c>
      <c r="L162" s="45">
        <v>526</v>
      </c>
      <c r="M162" s="45">
        <v>163</v>
      </c>
      <c r="N162" s="72">
        <v>2336916</v>
      </c>
    </row>
    <row r="163" spans="1:14" x14ac:dyDescent="0.3">
      <c r="A163" s="140"/>
      <c r="B163" s="79" t="s">
        <v>9</v>
      </c>
      <c r="C163" s="65">
        <v>551914.87592499994</v>
      </c>
      <c r="D163" s="47">
        <v>304711.05631999997</v>
      </c>
      <c r="E163" s="47">
        <v>568929.41330300004</v>
      </c>
      <c r="F163" s="47">
        <v>1223.188836</v>
      </c>
      <c r="G163" s="47">
        <v>19449.296969999999</v>
      </c>
      <c r="H163" s="66">
        <v>1446227.8313539999</v>
      </c>
      <c r="I163" s="73">
        <v>2851251</v>
      </c>
      <c r="J163" s="48">
        <v>2239</v>
      </c>
      <c r="K163" s="48">
        <v>356076</v>
      </c>
      <c r="L163" s="48">
        <v>1046</v>
      </c>
      <c r="M163" s="48">
        <v>7297</v>
      </c>
      <c r="N163" s="74">
        <v>3217909</v>
      </c>
    </row>
    <row r="164" spans="1:14" x14ac:dyDescent="0.3">
      <c r="A164" s="141" t="s">
        <v>256</v>
      </c>
      <c r="B164" s="78" t="s">
        <v>119</v>
      </c>
      <c r="C164" s="63">
        <v>85265.971623000005</v>
      </c>
      <c r="D164" s="42">
        <v>689626.33874499996</v>
      </c>
      <c r="E164" s="42">
        <v>816017.292594</v>
      </c>
      <c r="F164" s="42">
        <v>45.953189999999999</v>
      </c>
      <c r="G164" s="42">
        <v>1854.6490289999999</v>
      </c>
      <c r="H164" s="64">
        <v>1592810.2051810001</v>
      </c>
      <c r="I164" s="71">
        <v>53601</v>
      </c>
      <c r="J164" s="45">
        <v>9075</v>
      </c>
      <c r="K164" s="45">
        <v>90244</v>
      </c>
      <c r="L164" s="45">
        <v>1</v>
      </c>
      <c r="M164" s="45">
        <v>141</v>
      </c>
      <c r="N164" s="72">
        <v>153062</v>
      </c>
    </row>
    <row r="165" spans="1:14" x14ac:dyDescent="0.3">
      <c r="A165" s="139"/>
      <c r="B165" s="78" t="s">
        <v>120</v>
      </c>
      <c r="C165" s="63">
        <v>27229.562932000001</v>
      </c>
      <c r="D165" s="42">
        <v>434.51404500000001</v>
      </c>
      <c r="E165" s="42">
        <v>24814.332621000001</v>
      </c>
      <c r="F165" s="42">
        <v>5.3721389999999998</v>
      </c>
      <c r="G165" s="42">
        <v>24868.383450000001</v>
      </c>
      <c r="H165" s="64">
        <v>77352.165187000006</v>
      </c>
      <c r="I165" s="71">
        <v>940235</v>
      </c>
      <c r="J165" s="45">
        <v>1553</v>
      </c>
      <c r="K165" s="45">
        <v>418960</v>
      </c>
      <c r="L165" s="45">
        <v>451</v>
      </c>
      <c r="M165" s="45">
        <v>11384</v>
      </c>
      <c r="N165" s="72">
        <v>1372583</v>
      </c>
    </row>
    <row r="166" spans="1:14" x14ac:dyDescent="0.3">
      <c r="A166" s="139"/>
      <c r="B166" s="78" t="s">
        <v>121</v>
      </c>
      <c r="C166" s="63">
        <v>787953.124175</v>
      </c>
      <c r="D166" s="42">
        <v>7291.1994880000002</v>
      </c>
      <c r="E166" s="42">
        <v>306069.53724500001</v>
      </c>
      <c r="F166" s="42">
        <v>447.22205500000001</v>
      </c>
      <c r="G166" s="42">
        <v>199.556037</v>
      </c>
      <c r="H166" s="64">
        <v>1101960.639</v>
      </c>
      <c r="I166" s="71">
        <v>3535817</v>
      </c>
      <c r="J166" s="45">
        <v>1150</v>
      </c>
      <c r="K166" s="45">
        <v>462369</v>
      </c>
      <c r="L166" s="45">
        <v>601</v>
      </c>
      <c r="M166" s="45">
        <v>240</v>
      </c>
      <c r="N166" s="72">
        <v>4000177</v>
      </c>
    </row>
    <row r="167" spans="1:14" x14ac:dyDescent="0.3">
      <c r="A167" s="140"/>
      <c r="B167" s="79" t="s">
        <v>9</v>
      </c>
      <c r="C167" s="65">
        <v>900448.65873000002</v>
      </c>
      <c r="D167" s="47">
        <v>697352.05227800005</v>
      </c>
      <c r="E167" s="47">
        <v>1146901.16246</v>
      </c>
      <c r="F167" s="47">
        <v>498.54738400000002</v>
      </c>
      <c r="G167" s="47">
        <v>26922.588516</v>
      </c>
      <c r="H167" s="66">
        <v>2772123.0093680001</v>
      </c>
      <c r="I167" s="73">
        <v>4529653</v>
      </c>
      <c r="J167" s="48">
        <v>11778</v>
      </c>
      <c r="K167" s="48">
        <v>971573</v>
      </c>
      <c r="L167" s="48">
        <v>1053</v>
      </c>
      <c r="M167" s="48">
        <v>11765</v>
      </c>
      <c r="N167" s="74">
        <v>5525822</v>
      </c>
    </row>
    <row r="168" spans="1:14" x14ac:dyDescent="0.3">
      <c r="A168" s="141" t="s">
        <v>11</v>
      </c>
      <c r="B168" s="78" t="s">
        <v>119</v>
      </c>
      <c r="C168" s="63">
        <v>7526.7512399999996</v>
      </c>
      <c r="D168" s="42">
        <v>625765.81576400006</v>
      </c>
      <c r="E168" s="42">
        <v>273177.56171899999</v>
      </c>
      <c r="F168" s="42">
        <v>406.13846699999999</v>
      </c>
      <c r="G168" s="42">
        <v>1606.7674039999999</v>
      </c>
      <c r="H168" s="64">
        <v>908483.03459399997</v>
      </c>
      <c r="I168" s="71">
        <v>1174</v>
      </c>
      <c r="J168" s="45">
        <v>2349</v>
      </c>
      <c r="K168" s="45">
        <v>31052</v>
      </c>
      <c r="L168" s="45">
        <v>18</v>
      </c>
      <c r="M168" s="45">
        <v>186</v>
      </c>
      <c r="N168" s="72">
        <v>34779</v>
      </c>
    </row>
    <row r="169" spans="1:14" x14ac:dyDescent="0.3">
      <c r="A169" s="139"/>
      <c r="B169" s="78" t="s">
        <v>120</v>
      </c>
      <c r="C169" s="63">
        <v>8109.7509700000001</v>
      </c>
      <c r="D169" s="42">
        <v>195.49632199999999</v>
      </c>
      <c r="E169" s="42">
        <v>3462.6476830000001</v>
      </c>
      <c r="F169" s="42">
        <v>348.66807</v>
      </c>
      <c r="G169" s="42">
        <v>20593.858798000001</v>
      </c>
      <c r="H169" s="64">
        <v>32710.421843</v>
      </c>
      <c r="I169" s="71">
        <v>549136</v>
      </c>
      <c r="J169" s="45">
        <v>173</v>
      </c>
      <c r="K169" s="45">
        <v>234726</v>
      </c>
      <c r="L169" s="45">
        <v>18370</v>
      </c>
      <c r="M169" s="45">
        <v>12673</v>
      </c>
      <c r="N169" s="72">
        <v>815078</v>
      </c>
    </row>
    <row r="170" spans="1:14" x14ac:dyDescent="0.3">
      <c r="A170" s="139"/>
      <c r="B170" s="78" t="s">
        <v>121</v>
      </c>
      <c r="C170" s="63">
        <v>553089.27725200006</v>
      </c>
      <c r="D170" s="42">
        <v>5958.7039430000004</v>
      </c>
      <c r="E170" s="42">
        <v>137501.776174</v>
      </c>
      <c r="F170" s="42">
        <v>21491.168624000002</v>
      </c>
      <c r="G170" s="42">
        <v>507.16064</v>
      </c>
      <c r="H170" s="64">
        <v>718548.08663300006</v>
      </c>
      <c r="I170" s="71">
        <v>1872629</v>
      </c>
      <c r="J170" s="45">
        <v>504</v>
      </c>
      <c r="K170" s="45">
        <v>223179</v>
      </c>
      <c r="L170" s="45">
        <v>40237</v>
      </c>
      <c r="M170" s="45">
        <v>1029</v>
      </c>
      <c r="N170" s="72">
        <v>2137578</v>
      </c>
    </row>
    <row r="171" spans="1:14" x14ac:dyDescent="0.3">
      <c r="A171" s="140"/>
      <c r="B171" s="79" t="s">
        <v>9</v>
      </c>
      <c r="C171" s="65">
        <v>568725.77946200001</v>
      </c>
      <c r="D171" s="47">
        <v>631920.01602900005</v>
      </c>
      <c r="E171" s="47">
        <v>414141.98557600001</v>
      </c>
      <c r="F171" s="47">
        <v>22245.975160999998</v>
      </c>
      <c r="G171" s="47">
        <v>22707.786842000001</v>
      </c>
      <c r="H171" s="66">
        <v>1659741.5430699999</v>
      </c>
      <c r="I171" s="73">
        <v>2422939</v>
      </c>
      <c r="J171" s="48">
        <v>3026</v>
      </c>
      <c r="K171" s="48">
        <v>488957</v>
      </c>
      <c r="L171" s="48">
        <v>58625</v>
      </c>
      <c r="M171" s="48">
        <v>13888</v>
      </c>
      <c r="N171" s="74">
        <v>2987435</v>
      </c>
    </row>
    <row r="172" spans="1:14" x14ac:dyDescent="0.3">
      <c r="A172" s="141" t="s">
        <v>22</v>
      </c>
      <c r="B172" s="78" t="s">
        <v>119</v>
      </c>
      <c r="C172" s="63">
        <v>40.845770999999999</v>
      </c>
      <c r="D172" s="42">
        <v>205909.46958199999</v>
      </c>
      <c r="E172" s="42">
        <v>37160.047509999997</v>
      </c>
      <c r="F172" s="55"/>
      <c r="G172" s="42">
        <v>458.17662899999999</v>
      </c>
      <c r="H172" s="64">
        <v>243568.53949200001</v>
      </c>
      <c r="I172" s="71">
        <v>11</v>
      </c>
      <c r="J172" s="45">
        <v>508</v>
      </c>
      <c r="K172" s="45">
        <v>3779</v>
      </c>
      <c r="L172" s="55"/>
      <c r="M172" s="45">
        <v>11</v>
      </c>
      <c r="N172" s="72">
        <v>4309</v>
      </c>
    </row>
    <row r="173" spans="1:14" x14ac:dyDescent="0.3">
      <c r="A173" s="139"/>
      <c r="B173" s="78" t="s">
        <v>120</v>
      </c>
      <c r="C173" s="63">
        <v>13492.864082</v>
      </c>
      <c r="D173" s="42">
        <v>10859.692822000001</v>
      </c>
      <c r="E173" s="42">
        <v>1552.6577199999999</v>
      </c>
      <c r="F173" s="42">
        <v>215.56502399999999</v>
      </c>
      <c r="G173" s="42">
        <v>9018.541776</v>
      </c>
      <c r="H173" s="64">
        <v>35139.321424000002</v>
      </c>
      <c r="I173" s="71">
        <v>254866</v>
      </c>
      <c r="J173" s="45">
        <v>206</v>
      </c>
      <c r="K173" s="45">
        <v>26353</v>
      </c>
      <c r="L173" s="45">
        <v>17490</v>
      </c>
      <c r="M173" s="45">
        <v>4761</v>
      </c>
      <c r="N173" s="72">
        <v>303676</v>
      </c>
    </row>
    <row r="174" spans="1:14" x14ac:dyDescent="0.3">
      <c r="A174" s="139"/>
      <c r="B174" s="78" t="s">
        <v>121</v>
      </c>
      <c r="C174" s="63">
        <v>103760.632021</v>
      </c>
      <c r="D174" s="42">
        <v>9585.6527619999997</v>
      </c>
      <c r="E174" s="42">
        <v>31885.718543999999</v>
      </c>
      <c r="F174" s="42">
        <v>3262.8373759999999</v>
      </c>
      <c r="G174" s="42">
        <v>10.859499</v>
      </c>
      <c r="H174" s="64">
        <v>148505.70020200001</v>
      </c>
      <c r="I174" s="71">
        <v>220368</v>
      </c>
      <c r="J174" s="45">
        <v>258</v>
      </c>
      <c r="K174" s="45">
        <v>22435</v>
      </c>
      <c r="L174" s="45">
        <v>1657</v>
      </c>
      <c r="M174" s="45">
        <v>10</v>
      </c>
      <c r="N174" s="72">
        <v>244728</v>
      </c>
    </row>
    <row r="175" spans="1:14" x14ac:dyDescent="0.3">
      <c r="A175" s="140"/>
      <c r="B175" s="79" t="s">
        <v>9</v>
      </c>
      <c r="C175" s="65">
        <v>117294.34187400001</v>
      </c>
      <c r="D175" s="47">
        <v>226354.81516599999</v>
      </c>
      <c r="E175" s="47">
        <v>70598.423773999995</v>
      </c>
      <c r="F175" s="47">
        <v>3478.4023999999999</v>
      </c>
      <c r="G175" s="47">
        <v>9487.5779039999998</v>
      </c>
      <c r="H175" s="66">
        <v>427213.56111800001</v>
      </c>
      <c r="I175" s="73">
        <v>475245</v>
      </c>
      <c r="J175" s="48">
        <v>972</v>
      </c>
      <c r="K175" s="48">
        <v>52567</v>
      </c>
      <c r="L175" s="48">
        <v>19147</v>
      </c>
      <c r="M175" s="48">
        <v>4782</v>
      </c>
      <c r="N175" s="74">
        <v>552713</v>
      </c>
    </row>
    <row r="176" spans="1:14" x14ac:dyDescent="0.3">
      <c r="A176" s="141" t="s">
        <v>55</v>
      </c>
      <c r="B176" s="78" t="s">
        <v>119</v>
      </c>
      <c r="C176" s="63">
        <v>352.809485</v>
      </c>
      <c r="D176" s="42">
        <v>56742.916136</v>
      </c>
      <c r="E176" s="42">
        <v>4236.5941919999996</v>
      </c>
      <c r="F176" s="42">
        <v>7.2767499999999998</v>
      </c>
      <c r="G176" s="42">
        <v>26.602066000000001</v>
      </c>
      <c r="H176" s="64">
        <v>61366.198628999999</v>
      </c>
      <c r="I176" s="71">
        <v>253</v>
      </c>
      <c r="J176" s="45">
        <v>106</v>
      </c>
      <c r="K176" s="45">
        <v>1355</v>
      </c>
      <c r="L176" s="45">
        <v>2</v>
      </c>
      <c r="M176" s="45">
        <v>8</v>
      </c>
      <c r="N176" s="72">
        <v>1724</v>
      </c>
    </row>
    <row r="177" spans="1:14" x14ac:dyDescent="0.3">
      <c r="A177" s="139"/>
      <c r="B177" s="78" t="s">
        <v>120</v>
      </c>
      <c r="C177" s="63">
        <v>941.37865999999997</v>
      </c>
      <c r="D177" s="42">
        <v>1.4877E-2</v>
      </c>
      <c r="E177" s="42">
        <v>256.62106299999999</v>
      </c>
      <c r="F177" s="42">
        <v>10.904996000000001</v>
      </c>
      <c r="G177" s="42">
        <v>2540.0150589999998</v>
      </c>
      <c r="H177" s="64">
        <v>3748.934655</v>
      </c>
      <c r="I177" s="71">
        <v>57313</v>
      </c>
      <c r="J177" s="45">
        <v>62</v>
      </c>
      <c r="K177" s="45">
        <v>11631</v>
      </c>
      <c r="L177" s="45">
        <v>1729</v>
      </c>
      <c r="M177" s="45">
        <v>1437</v>
      </c>
      <c r="N177" s="72">
        <v>72172</v>
      </c>
    </row>
    <row r="178" spans="1:14" x14ac:dyDescent="0.3">
      <c r="A178" s="139"/>
      <c r="B178" s="78" t="s">
        <v>121</v>
      </c>
      <c r="C178" s="63">
        <v>17341.279620000001</v>
      </c>
      <c r="D178" s="42">
        <v>568.42288399999995</v>
      </c>
      <c r="E178" s="42">
        <v>5019.2549529999997</v>
      </c>
      <c r="F178" s="42">
        <v>569.44603199999995</v>
      </c>
      <c r="G178" s="42">
        <v>16.415344999999999</v>
      </c>
      <c r="H178" s="64">
        <v>23514.818834000002</v>
      </c>
      <c r="I178" s="71">
        <v>99203</v>
      </c>
      <c r="J178" s="45">
        <v>25</v>
      </c>
      <c r="K178" s="45">
        <v>7830</v>
      </c>
      <c r="L178" s="45">
        <v>680</v>
      </c>
      <c r="M178" s="45">
        <v>20</v>
      </c>
      <c r="N178" s="72">
        <v>107758</v>
      </c>
    </row>
    <row r="179" spans="1:14" x14ac:dyDescent="0.3">
      <c r="A179" s="140"/>
      <c r="B179" s="79" t="s">
        <v>9</v>
      </c>
      <c r="C179" s="65">
        <v>18635.467765000001</v>
      </c>
      <c r="D179" s="47">
        <v>57311.353897000001</v>
      </c>
      <c r="E179" s="47">
        <v>9512.4702080000006</v>
      </c>
      <c r="F179" s="47">
        <v>587.62777800000003</v>
      </c>
      <c r="G179" s="47">
        <v>2583.0324700000001</v>
      </c>
      <c r="H179" s="66">
        <v>88629.952118000001</v>
      </c>
      <c r="I179" s="73">
        <v>156769</v>
      </c>
      <c r="J179" s="48">
        <v>193</v>
      </c>
      <c r="K179" s="48">
        <v>20816</v>
      </c>
      <c r="L179" s="48">
        <v>2411</v>
      </c>
      <c r="M179" s="48">
        <v>1465</v>
      </c>
      <c r="N179" s="74">
        <v>181654</v>
      </c>
    </row>
    <row r="180" spans="1:14" x14ac:dyDescent="0.3">
      <c r="A180" s="141" t="s">
        <v>66</v>
      </c>
      <c r="B180" s="78" t="s">
        <v>119</v>
      </c>
      <c r="C180" s="63">
        <v>416.57139999999998</v>
      </c>
      <c r="D180" s="42">
        <v>24768.59258</v>
      </c>
      <c r="E180" s="42">
        <v>9613.2581200000004</v>
      </c>
      <c r="F180" s="42">
        <v>4.5780000000000003</v>
      </c>
      <c r="G180" s="42">
        <v>32.106000000000002</v>
      </c>
      <c r="H180" s="64">
        <v>34835.106099999997</v>
      </c>
      <c r="I180" s="71">
        <v>523</v>
      </c>
      <c r="J180" s="45">
        <v>73</v>
      </c>
      <c r="K180" s="45">
        <v>1459</v>
      </c>
      <c r="L180" s="45">
        <v>1</v>
      </c>
      <c r="M180" s="45">
        <v>7</v>
      </c>
      <c r="N180" s="72">
        <v>2063</v>
      </c>
    </row>
    <row r="181" spans="1:14" x14ac:dyDescent="0.3">
      <c r="A181" s="139"/>
      <c r="B181" s="78" t="s">
        <v>120</v>
      </c>
      <c r="C181" s="63">
        <v>546.88716999999997</v>
      </c>
      <c r="D181" s="42">
        <v>0</v>
      </c>
      <c r="E181" s="42">
        <v>329.60284000000001</v>
      </c>
      <c r="F181" s="42">
        <v>7.2797700000000001</v>
      </c>
      <c r="G181" s="42">
        <v>2269.2346899999998</v>
      </c>
      <c r="H181" s="64">
        <v>3153.0044699999999</v>
      </c>
      <c r="I181" s="71">
        <v>127318</v>
      </c>
      <c r="J181" s="45">
        <v>47</v>
      </c>
      <c r="K181" s="45">
        <v>18928</v>
      </c>
      <c r="L181" s="45">
        <v>2209</v>
      </c>
      <c r="M181" s="45">
        <v>926</v>
      </c>
      <c r="N181" s="72">
        <v>149428</v>
      </c>
    </row>
    <row r="182" spans="1:14" x14ac:dyDescent="0.3">
      <c r="A182" s="139"/>
      <c r="B182" s="78" t="s">
        <v>121</v>
      </c>
      <c r="C182" s="63">
        <v>16243.30956</v>
      </c>
      <c r="D182" s="42">
        <v>259.38465000000002</v>
      </c>
      <c r="E182" s="42">
        <v>4360.4835599999997</v>
      </c>
      <c r="F182" s="42">
        <v>2243.2067099999999</v>
      </c>
      <c r="G182" s="42">
        <v>2.04</v>
      </c>
      <c r="H182" s="64">
        <v>23108.424480000001</v>
      </c>
      <c r="I182" s="71">
        <v>20170</v>
      </c>
      <c r="J182" s="45">
        <v>74</v>
      </c>
      <c r="K182" s="45">
        <v>4751</v>
      </c>
      <c r="L182" s="45">
        <v>2949</v>
      </c>
      <c r="M182" s="45">
        <v>11</v>
      </c>
      <c r="N182" s="72">
        <v>27955</v>
      </c>
    </row>
    <row r="183" spans="1:14" x14ac:dyDescent="0.3">
      <c r="A183" s="140"/>
      <c r="B183" s="79" t="s">
        <v>9</v>
      </c>
      <c r="C183" s="65">
        <v>17206.76813</v>
      </c>
      <c r="D183" s="47">
        <v>25027.97723</v>
      </c>
      <c r="E183" s="47">
        <v>14303.344520000001</v>
      </c>
      <c r="F183" s="47">
        <v>2255.06448</v>
      </c>
      <c r="G183" s="47">
        <v>2303.38069</v>
      </c>
      <c r="H183" s="66">
        <v>61096.535049999999</v>
      </c>
      <c r="I183" s="73">
        <v>148011</v>
      </c>
      <c r="J183" s="48">
        <v>194</v>
      </c>
      <c r="K183" s="48">
        <v>25138</v>
      </c>
      <c r="L183" s="48">
        <v>5159</v>
      </c>
      <c r="M183" s="48">
        <v>944</v>
      </c>
      <c r="N183" s="74">
        <v>179446</v>
      </c>
    </row>
    <row r="184" spans="1:14" x14ac:dyDescent="0.3">
      <c r="A184" s="141" t="s">
        <v>84</v>
      </c>
      <c r="B184" s="78" t="s">
        <v>119</v>
      </c>
      <c r="C184" s="63">
        <v>6.0570000000000004</v>
      </c>
      <c r="D184" s="42">
        <v>2416.614</v>
      </c>
      <c r="E184" s="42">
        <v>10841.859</v>
      </c>
      <c r="F184" s="55"/>
      <c r="G184" s="55"/>
      <c r="H184" s="64">
        <v>13264.53</v>
      </c>
      <c r="I184" s="71">
        <v>1</v>
      </c>
      <c r="J184" s="45">
        <v>53</v>
      </c>
      <c r="K184" s="45">
        <v>1338</v>
      </c>
      <c r="L184" s="55"/>
      <c r="M184" s="55"/>
      <c r="N184" s="72">
        <v>1392</v>
      </c>
    </row>
    <row r="185" spans="1:14" x14ac:dyDescent="0.3">
      <c r="A185" s="139"/>
      <c r="B185" s="78" t="s">
        <v>120</v>
      </c>
      <c r="C185" s="63">
        <v>14924.239</v>
      </c>
      <c r="D185" s="42">
        <v>3.6339999999999999</v>
      </c>
      <c r="E185" s="42">
        <v>1985.7329999999999</v>
      </c>
      <c r="F185" s="42">
        <v>11.907</v>
      </c>
      <c r="G185" s="42">
        <v>2204.1239999999998</v>
      </c>
      <c r="H185" s="64">
        <v>19129.636999999999</v>
      </c>
      <c r="I185" s="71">
        <v>107086</v>
      </c>
      <c r="J185" s="45">
        <v>10</v>
      </c>
      <c r="K185" s="45">
        <v>14622</v>
      </c>
      <c r="L185" s="45">
        <v>140</v>
      </c>
      <c r="M185" s="45">
        <v>1143</v>
      </c>
      <c r="N185" s="72">
        <v>123001</v>
      </c>
    </row>
    <row r="186" spans="1:14" x14ac:dyDescent="0.3">
      <c r="A186" s="139"/>
      <c r="B186" s="78" t="s">
        <v>121</v>
      </c>
      <c r="C186" s="63">
        <v>1041.5920000000001</v>
      </c>
      <c r="D186" s="42">
        <v>9.2859999999999996</v>
      </c>
      <c r="E186" s="42">
        <v>2348.2190000000001</v>
      </c>
      <c r="F186" s="42">
        <v>5.1100000000000003</v>
      </c>
      <c r="G186" s="55"/>
      <c r="H186" s="64">
        <v>3404.2069999999999</v>
      </c>
      <c r="I186" s="71">
        <v>22840</v>
      </c>
      <c r="J186" s="45">
        <v>13</v>
      </c>
      <c r="K186" s="45">
        <v>4449</v>
      </c>
      <c r="L186" s="45">
        <v>69</v>
      </c>
      <c r="M186" s="55"/>
      <c r="N186" s="72">
        <v>27371</v>
      </c>
    </row>
    <row r="187" spans="1:14" x14ac:dyDescent="0.3">
      <c r="A187" s="140"/>
      <c r="B187" s="79" t="s">
        <v>9</v>
      </c>
      <c r="C187" s="65">
        <v>15971.888000000001</v>
      </c>
      <c r="D187" s="47">
        <v>2429.5340000000001</v>
      </c>
      <c r="E187" s="47">
        <v>15175.811</v>
      </c>
      <c r="F187" s="47">
        <v>17.016999999999999</v>
      </c>
      <c r="G187" s="47">
        <v>2204.1239999999998</v>
      </c>
      <c r="H187" s="66">
        <v>35798.374000000003</v>
      </c>
      <c r="I187" s="73">
        <v>129927</v>
      </c>
      <c r="J187" s="48">
        <v>76</v>
      </c>
      <c r="K187" s="48">
        <v>20409</v>
      </c>
      <c r="L187" s="48">
        <v>209</v>
      </c>
      <c r="M187" s="48">
        <v>1143</v>
      </c>
      <c r="N187" s="74">
        <v>151764</v>
      </c>
    </row>
    <row r="188" spans="1:14" x14ac:dyDescent="0.3">
      <c r="A188" s="141" t="s">
        <v>54</v>
      </c>
      <c r="B188" s="78" t="s">
        <v>119</v>
      </c>
      <c r="C188" s="63">
        <v>503.38996600000002</v>
      </c>
      <c r="D188" s="42">
        <v>34374.532123999998</v>
      </c>
      <c r="E188" s="42">
        <v>15021.570491</v>
      </c>
      <c r="F188" s="42">
        <v>0</v>
      </c>
      <c r="G188" s="42">
        <v>33.534975000000003</v>
      </c>
      <c r="H188" s="64">
        <v>49933.027556000001</v>
      </c>
      <c r="I188" s="71">
        <v>772</v>
      </c>
      <c r="J188" s="45">
        <v>136</v>
      </c>
      <c r="K188" s="45">
        <v>2369</v>
      </c>
      <c r="L188" s="45">
        <v>0</v>
      </c>
      <c r="M188" s="45">
        <v>0</v>
      </c>
      <c r="N188" s="72">
        <v>3277</v>
      </c>
    </row>
    <row r="189" spans="1:14" x14ac:dyDescent="0.3">
      <c r="A189" s="139"/>
      <c r="B189" s="78" t="s">
        <v>120</v>
      </c>
      <c r="C189" s="63">
        <v>1529.837258</v>
      </c>
      <c r="D189" s="42">
        <v>0</v>
      </c>
      <c r="E189" s="42">
        <v>495.84761700000001</v>
      </c>
      <c r="F189" s="42">
        <v>26.550356000000001</v>
      </c>
      <c r="G189" s="42">
        <v>5335.7513140000001</v>
      </c>
      <c r="H189" s="64">
        <v>7387.9865449999998</v>
      </c>
      <c r="I189" s="71">
        <v>126686</v>
      </c>
      <c r="J189" s="45">
        <v>58</v>
      </c>
      <c r="K189" s="45">
        <v>21987</v>
      </c>
      <c r="L189" s="45">
        <v>735</v>
      </c>
      <c r="M189" s="45">
        <v>3962</v>
      </c>
      <c r="N189" s="72">
        <v>153428</v>
      </c>
    </row>
    <row r="190" spans="1:14" x14ac:dyDescent="0.3">
      <c r="A190" s="139"/>
      <c r="B190" s="78" t="s">
        <v>121</v>
      </c>
      <c r="C190" s="63">
        <v>22766.917753000002</v>
      </c>
      <c r="D190" s="42">
        <v>947.92028000000005</v>
      </c>
      <c r="E190" s="42">
        <v>7544.0774179999999</v>
      </c>
      <c r="F190" s="42">
        <v>297.94745499999999</v>
      </c>
      <c r="G190" s="42">
        <v>5.9415610000000001</v>
      </c>
      <c r="H190" s="64">
        <v>31562.804467000002</v>
      </c>
      <c r="I190" s="71">
        <v>154640</v>
      </c>
      <c r="J190" s="45">
        <v>31</v>
      </c>
      <c r="K190" s="45">
        <v>14653</v>
      </c>
      <c r="L190" s="45">
        <v>618</v>
      </c>
      <c r="M190" s="45">
        <v>21</v>
      </c>
      <c r="N190" s="72">
        <v>169963</v>
      </c>
    </row>
    <row r="191" spans="1:14" x14ac:dyDescent="0.3">
      <c r="A191" s="140"/>
      <c r="B191" s="79" t="s">
        <v>9</v>
      </c>
      <c r="C191" s="65">
        <v>24800.144977</v>
      </c>
      <c r="D191" s="47">
        <v>35322.452404000003</v>
      </c>
      <c r="E191" s="47">
        <v>23061.495525999999</v>
      </c>
      <c r="F191" s="47">
        <v>324.49781100000001</v>
      </c>
      <c r="G191" s="47">
        <v>5375.2278500000002</v>
      </c>
      <c r="H191" s="66">
        <v>88883.818568000002</v>
      </c>
      <c r="I191" s="73">
        <v>282098</v>
      </c>
      <c r="J191" s="48">
        <v>225</v>
      </c>
      <c r="K191" s="48">
        <v>39009</v>
      </c>
      <c r="L191" s="48">
        <v>1353</v>
      </c>
      <c r="M191" s="48">
        <v>3983</v>
      </c>
      <c r="N191" s="74">
        <v>326668</v>
      </c>
    </row>
    <row r="192" spans="1:14" x14ac:dyDescent="0.3">
      <c r="A192" s="141" t="s">
        <v>23</v>
      </c>
      <c r="B192" s="78" t="s">
        <v>119</v>
      </c>
      <c r="C192" s="63">
        <v>263.873423</v>
      </c>
      <c r="D192" s="42">
        <v>209650.127236</v>
      </c>
      <c r="E192" s="42">
        <v>37387.184391000003</v>
      </c>
      <c r="F192" s="42">
        <v>11.83095</v>
      </c>
      <c r="G192" s="42">
        <v>0</v>
      </c>
      <c r="H192" s="64">
        <v>247313.016</v>
      </c>
      <c r="I192" s="71">
        <v>220</v>
      </c>
      <c r="J192" s="45">
        <v>514</v>
      </c>
      <c r="K192" s="45">
        <v>3989</v>
      </c>
      <c r="L192" s="45">
        <v>11</v>
      </c>
      <c r="M192" s="45">
        <v>1</v>
      </c>
      <c r="N192" s="72">
        <v>4735</v>
      </c>
    </row>
    <row r="193" spans="1:14" x14ac:dyDescent="0.3">
      <c r="A193" s="139"/>
      <c r="B193" s="78" t="s">
        <v>120</v>
      </c>
      <c r="C193" s="63">
        <v>436.89955099999997</v>
      </c>
      <c r="D193" s="42">
        <v>688.92149199999994</v>
      </c>
      <c r="E193" s="42">
        <v>74.488135999999997</v>
      </c>
      <c r="F193" s="42">
        <v>1.4974130000000001</v>
      </c>
      <c r="G193" s="42">
        <v>13414.816825</v>
      </c>
      <c r="H193" s="64">
        <v>14616.623417000001</v>
      </c>
      <c r="I193" s="71">
        <v>107451</v>
      </c>
      <c r="J193" s="45">
        <v>878</v>
      </c>
      <c r="K193" s="45">
        <v>40141</v>
      </c>
      <c r="L193" s="45">
        <v>584</v>
      </c>
      <c r="M193" s="45">
        <v>2420</v>
      </c>
      <c r="N193" s="72">
        <v>151474</v>
      </c>
    </row>
    <row r="194" spans="1:14" x14ac:dyDescent="0.3">
      <c r="A194" s="139"/>
      <c r="B194" s="78" t="s">
        <v>121</v>
      </c>
      <c r="C194" s="63">
        <v>98116.697035999998</v>
      </c>
      <c r="D194" s="42">
        <v>20911.334279999999</v>
      </c>
      <c r="E194" s="42">
        <v>46289.13379</v>
      </c>
      <c r="F194" s="42">
        <v>2539.040958</v>
      </c>
      <c r="G194" s="42">
        <v>134.26946100000001</v>
      </c>
      <c r="H194" s="64">
        <v>167990.47552499999</v>
      </c>
      <c r="I194" s="71">
        <v>645886</v>
      </c>
      <c r="J194" s="45">
        <v>597</v>
      </c>
      <c r="K194" s="45">
        <v>75696</v>
      </c>
      <c r="L194" s="45">
        <v>5192</v>
      </c>
      <c r="M194" s="45">
        <v>6026</v>
      </c>
      <c r="N194" s="72">
        <v>733397</v>
      </c>
    </row>
    <row r="195" spans="1:14" x14ac:dyDescent="0.3">
      <c r="A195" s="140"/>
      <c r="B195" s="79" t="s">
        <v>9</v>
      </c>
      <c r="C195" s="65">
        <v>98817.470010000005</v>
      </c>
      <c r="D195" s="47">
        <v>231250.383008</v>
      </c>
      <c r="E195" s="47">
        <v>83750.806316999995</v>
      </c>
      <c r="F195" s="47">
        <v>2552.3693210000001</v>
      </c>
      <c r="G195" s="47">
        <v>13549.086286</v>
      </c>
      <c r="H195" s="66">
        <v>429920.11494200001</v>
      </c>
      <c r="I195" s="73">
        <v>753557</v>
      </c>
      <c r="J195" s="48">
        <v>1989</v>
      </c>
      <c r="K195" s="48">
        <v>119826</v>
      </c>
      <c r="L195" s="48">
        <v>5787</v>
      </c>
      <c r="M195" s="48">
        <v>8447</v>
      </c>
      <c r="N195" s="74">
        <v>889606</v>
      </c>
    </row>
    <row r="196" spans="1:14" x14ac:dyDescent="0.3">
      <c r="A196" s="141" t="s">
        <v>69</v>
      </c>
      <c r="B196" s="78" t="s">
        <v>119</v>
      </c>
      <c r="C196" s="63">
        <v>255.936161</v>
      </c>
      <c r="D196" s="42">
        <v>12586.463431</v>
      </c>
      <c r="E196" s="42">
        <v>7236.8492900000001</v>
      </c>
      <c r="F196" s="42">
        <v>3.5183589999999998</v>
      </c>
      <c r="G196" s="42">
        <v>14.378081</v>
      </c>
      <c r="H196" s="64">
        <v>20097.145322</v>
      </c>
      <c r="I196" s="71">
        <v>468</v>
      </c>
      <c r="J196" s="45">
        <v>90</v>
      </c>
      <c r="K196" s="45">
        <v>1354</v>
      </c>
      <c r="L196" s="45">
        <v>0</v>
      </c>
      <c r="M196" s="45">
        <v>1</v>
      </c>
      <c r="N196" s="72">
        <v>1913</v>
      </c>
    </row>
    <row r="197" spans="1:14" x14ac:dyDescent="0.3">
      <c r="A197" s="139"/>
      <c r="B197" s="78" t="s">
        <v>120</v>
      </c>
      <c r="C197" s="63">
        <v>1105.20435</v>
      </c>
      <c r="D197" s="42">
        <v>122.67594</v>
      </c>
      <c r="E197" s="42">
        <v>699.96691299999998</v>
      </c>
      <c r="F197" s="42">
        <v>21.795328999999999</v>
      </c>
      <c r="G197" s="42">
        <v>2998.954495</v>
      </c>
      <c r="H197" s="64">
        <v>4948.5970269999998</v>
      </c>
      <c r="I197" s="71">
        <v>53415</v>
      </c>
      <c r="J197" s="45">
        <v>22</v>
      </c>
      <c r="K197" s="45">
        <v>9887</v>
      </c>
      <c r="L197" s="45">
        <v>1461</v>
      </c>
      <c r="M197" s="45">
        <v>1092</v>
      </c>
      <c r="N197" s="72">
        <v>65877</v>
      </c>
    </row>
    <row r="198" spans="1:14" x14ac:dyDescent="0.3">
      <c r="A198" s="139"/>
      <c r="B198" s="78" t="s">
        <v>121</v>
      </c>
      <c r="C198" s="63">
        <v>20297.99655</v>
      </c>
      <c r="D198" s="42">
        <v>1438.2125120000001</v>
      </c>
      <c r="E198" s="42">
        <v>9159.1411709999993</v>
      </c>
      <c r="F198" s="42">
        <v>329.089427</v>
      </c>
      <c r="G198" s="42">
        <v>98.197242000000003</v>
      </c>
      <c r="H198" s="64">
        <v>31322.636901999998</v>
      </c>
      <c r="I198" s="71">
        <v>110680</v>
      </c>
      <c r="J198" s="45">
        <v>21</v>
      </c>
      <c r="K198" s="45">
        <v>8089</v>
      </c>
      <c r="L198" s="45">
        <v>952</v>
      </c>
      <c r="M198" s="45">
        <v>38</v>
      </c>
      <c r="N198" s="72">
        <v>119780</v>
      </c>
    </row>
    <row r="199" spans="1:14" x14ac:dyDescent="0.3">
      <c r="A199" s="140"/>
      <c r="B199" s="79" t="s">
        <v>9</v>
      </c>
      <c r="C199" s="65">
        <v>21659.137061000001</v>
      </c>
      <c r="D199" s="47">
        <v>14147.351882999999</v>
      </c>
      <c r="E199" s="47">
        <v>17095.957374000001</v>
      </c>
      <c r="F199" s="47">
        <v>354.40311500000001</v>
      </c>
      <c r="G199" s="47">
        <v>3111.529818</v>
      </c>
      <c r="H199" s="66">
        <v>56368.379250999998</v>
      </c>
      <c r="I199" s="73">
        <v>164563</v>
      </c>
      <c r="J199" s="48">
        <v>133</v>
      </c>
      <c r="K199" s="48">
        <v>19330</v>
      </c>
      <c r="L199" s="48">
        <v>2413</v>
      </c>
      <c r="M199" s="48">
        <v>1131</v>
      </c>
      <c r="N199" s="74">
        <v>187570</v>
      </c>
    </row>
    <row r="200" spans="1:14" x14ac:dyDescent="0.3">
      <c r="A200" s="141" t="s">
        <v>34</v>
      </c>
      <c r="B200" s="78" t="s">
        <v>119</v>
      </c>
      <c r="C200" s="63">
        <v>4397.07</v>
      </c>
      <c r="D200" s="42">
        <v>141927.89000000001</v>
      </c>
      <c r="E200" s="42">
        <v>22171.54</v>
      </c>
      <c r="F200" s="42">
        <v>14.16</v>
      </c>
      <c r="G200" s="55"/>
      <c r="H200" s="64">
        <v>168510.66</v>
      </c>
      <c r="I200" s="71">
        <v>3466</v>
      </c>
      <c r="J200" s="45">
        <v>330</v>
      </c>
      <c r="K200" s="45">
        <v>2499</v>
      </c>
      <c r="L200" s="45">
        <v>1</v>
      </c>
      <c r="M200" s="55"/>
      <c r="N200" s="72">
        <v>6296</v>
      </c>
    </row>
    <row r="201" spans="1:14" x14ac:dyDescent="0.3">
      <c r="A201" s="139"/>
      <c r="B201" s="78" t="s">
        <v>120</v>
      </c>
      <c r="C201" s="63">
        <v>1308.06</v>
      </c>
      <c r="D201" s="42">
        <v>0</v>
      </c>
      <c r="E201" s="42">
        <v>413.38</v>
      </c>
      <c r="F201" s="42">
        <v>5.33</v>
      </c>
      <c r="G201" s="42">
        <v>2662.78</v>
      </c>
      <c r="H201" s="64">
        <v>4389.55</v>
      </c>
      <c r="I201" s="71">
        <v>77801</v>
      </c>
      <c r="J201" s="45">
        <v>73</v>
      </c>
      <c r="K201" s="45">
        <v>27237</v>
      </c>
      <c r="L201" s="45">
        <v>797</v>
      </c>
      <c r="M201" s="45">
        <v>1509</v>
      </c>
      <c r="N201" s="72">
        <v>107417</v>
      </c>
    </row>
    <row r="202" spans="1:14" x14ac:dyDescent="0.3">
      <c r="A202" s="139"/>
      <c r="B202" s="78" t="s">
        <v>121</v>
      </c>
      <c r="C202" s="63">
        <v>28365.119999999999</v>
      </c>
      <c r="D202" s="42">
        <v>2290.2800000000002</v>
      </c>
      <c r="E202" s="42">
        <v>7706.39</v>
      </c>
      <c r="F202" s="42">
        <v>3694.57</v>
      </c>
      <c r="G202" s="42">
        <v>165.82</v>
      </c>
      <c r="H202" s="64">
        <v>42222.18</v>
      </c>
      <c r="I202" s="71">
        <v>139188</v>
      </c>
      <c r="J202" s="45">
        <v>52</v>
      </c>
      <c r="K202" s="45">
        <v>13926</v>
      </c>
      <c r="L202" s="45">
        <v>907</v>
      </c>
      <c r="M202" s="45">
        <v>45</v>
      </c>
      <c r="N202" s="72">
        <v>154118</v>
      </c>
    </row>
    <row r="203" spans="1:14" x14ac:dyDescent="0.3">
      <c r="A203" s="140"/>
      <c r="B203" s="79" t="s">
        <v>9</v>
      </c>
      <c r="C203" s="65">
        <v>34070.25</v>
      </c>
      <c r="D203" s="47">
        <v>144218.17000000001</v>
      </c>
      <c r="E203" s="47">
        <v>30291.31</v>
      </c>
      <c r="F203" s="47">
        <v>3714.06</v>
      </c>
      <c r="G203" s="47">
        <v>2828.6</v>
      </c>
      <c r="H203" s="66">
        <v>215122.39</v>
      </c>
      <c r="I203" s="73">
        <v>220455</v>
      </c>
      <c r="J203" s="48">
        <v>455</v>
      </c>
      <c r="K203" s="48">
        <v>43662</v>
      </c>
      <c r="L203" s="48">
        <v>1705</v>
      </c>
      <c r="M203" s="48">
        <v>1554</v>
      </c>
      <c r="N203" s="74">
        <v>267831</v>
      </c>
    </row>
    <row r="204" spans="1:14" x14ac:dyDescent="0.3">
      <c r="A204" s="141" t="s">
        <v>72</v>
      </c>
      <c r="B204" s="78" t="s">
        <v>119</v>
      </c>
      <c r="C204" s="63">
        <v>201.983</v>
      </c>
      <c r="D204" s="42">
        <v>25910.707200000001</v>
      </c>
      <c r="E204" s="42">
        <v>10141.612590000001</v>
      </c>
      <c r="F204" s="55"/>
      <c r="G204" s="42">
        <v>56.569000000000003</v>
      </c>
      <c r="H204" s="64">
        <v>36310.871789999997</v>
      </c>
      <c r="I204" s="71">
        <v>238</v>
      </c>
      <c r="J204" s="45">
        <v>41</v>
      </c>
      <c r="K204" s="45">
        <v>1157</v>
      </c>
      <c r="L204" s="55"/>
      <c r="M204" s="45">
        <v>4</v>
      </c>
      <c r="N204" s="72">
        <v>1440</v>
      </c>
    </row>
    <row r="205" spans="1:14" x14ac:dyDescent="0.3">
      <c r="A205" s="139"/>
      <c r="B205" s="78" t="s">
        <v>120</v>
      </c>
      <c r="C205" s="63">
        <v>592.96236999999996</v>
      </c>
      <c r="D205" s="42">
        <v>0</v>
      </c>
      <c r="E205" s="42">
        <v>178.05581000000001</v>
      </c>
      <c r="F205" s="42">
        <v>5.3230000000000004</v>
      </c>
      <c r="G205" s="42">
        <v>2819.442</v>
      </c>
      <c r="H205" s="64">
        <v>3595.7831799999999</v>
      </c>
      <c r="I205" s="71">
        <v>126914</v>
      </c>
      <c r="J205" s="45">
        <v>33</v>
      </c>
      <c r="K205" s="45">
        <v>17762</v>
      </c>
      <c r="L205" s="45">
        <v>1763</v>
      </c>
      <c r="M205" s="45">
        <v>1155</v>
      </c>
      <c r="N205" s="72">
        <v>147627</v>
      </c>
    </row>
    <row r="206" spans="1:14" x14ac:dyDescent="0.3">
      <c r="A206" s="139"/>
      <c r="B206" s="78" t="s">
        <v>121</v>
      </c>
      <c r="C206" s="63">
        <v>15454.709070000001</v>
      </c>
      <c r="D206" s="42">
        <v>950.16174999999998</v>
      </c>
      <c r="E206" s="42">
        <v>4194.1901099999995</v>
      </c>
      <c r="F206" s="42">
        <v>1522.31558</v>
      </c>
      <c r="G206" s="42">
        <v>1.77</v>
      </c>
      <c r="H206" s="64">
        <v>22123.146509999999</v>
      </c>
      <c r="I206" s="71">
        <v>22761</v>
      </c>
      <c r="J206" s="45">
        <v>65</v>
      </c>
      <c r="K206" s="45">
        <v>3793</v>
      </c>
      <c r="L206" s="45">
        <v>921</v>
      </c>
      <c r="M206" s="45">
        <v>5</v>
      </c>
      <c r="N206" s="72">
        <v>27545</v>
      </c>
    </row>
    <row r="207" spans="1:14" x14ac:dyDescent="0.3">
      <c r="A207" s="140"/>
      <c r="B207" s="79" t="s">
        <v>9</v>
      </c>
      <c r="C207" s="65">
        <v>16249.65444</v>
      </c>
      <c r="D207" s="47">
        <v>26860.86895</v>
      </c>
      <c r="E207" s="47">
        <v>14513.85851</v>
      </c>
      <c r="F207" s="47">
        <v>1527.63858</v>
      </c>
      <c r="G207" s="47">
        <v>2877.7809999999999</v>
      </c>
      <c r="H207" s="66">
        <v>62029.801480000002</v>
      </c>
      <c r="I207" s="73">
        <v>149913</v>
      </c>
      <c r="J207" s="48">
        <v>139</v>
      </c>
      <c r="K207" s="48">
        <v>22712</v>
      </c>
      <c r="L207" s="48">
        <v>2684</v>
      </c>
      <c r="M207" s="48">
        <v>1164</v>
      </c>
      <c r="N207" s="74">
        <v>176612</v>
      </c>
    </row>
    <row r="208" spans="1:14" x14ac:dyDescent="0.3">
      <c r="A208" s="141" t="s">
        <v>75</v>
      </c>
      <c r="B208" s="78" t="s">
        <v>119</v>
      </c>
      <c r="C208" s="63">
        <v>675.75285399999996</v>
      </c>
      <c r="D208" s="42">
        <v>22454.478322999999</v>
      </c>
      <c r="E208" s="42">
        <v>13775.336378</v>
      </c>
      <c r="F208" s="42">
        <v>4.5322009999999997</v>
      </c>
      <c r="G208" s="42">
        <v>22.475729999999999</v>
      </c>
      <c r="H208" s="64">
        <v>36932.575486000002</v>
      </c>
      <c r="I208" s="71">
        <v>1059</v>
      </c>
      <c r="J208" s="45">
        <v>27</v>
      </c>
      <c r="K208" s="45">
        <v>864</v>
      </c>
      <c r="L208" s="45">
        <v>1</v>
      </c>
      <c r="M208" s="45">
        <v>22</v>
      </c>
      <c r="N208" s="72">
        <v>1973</v>
      </c>
    </row>
    <row r="209" spans="1:14" x14ac:dyDescent="0.3">
      <c r="A209" s="139"/>
      <c r="B209" s="78" t="s">
        <v>120</v>
      </c>
      <c r="C209" s="63">
        <v>492.22211800000002</v>
      </c>
      <c r="D209" s="42">
        <v>0</v>
      </c>
      <c r="E209" s="42">
        <v>255.28372999999999</v>
      </c>
      <c r="F209" s="42">
        <v>9.1185010000000002</v>
      </c>
      <c r="G209" s="42">
        <v>1119.5735500000001</v>
      </c>
      <c r="H209" s="64">
        <v>1876.197899</v>
      </c>
      <c r="I209" s="71">
        <v>15127</v>
      </c>
      <c r="J209" s="45">
        <v>14</v>
      </c>
      <c r="K209" s="45">
        <v>6352</v>
      </c>
      <c r="L209" s="45">
        <v>1355</v>
      </c>
      <c r="M209" s="45">
        <v>629</v>
      </c>
      <c r="N209" s="72">
        <v>23477</v>
      </c>
    </row>
    <row r="210" spans="1:14" x14ac:dyDescent="0.3">
      <c r="A210" s="139"/>
      <c r="B210" s="78" t="s">
        <v>121</v>
      </c>
      <c r="C210" s="63">
        <v>13013.56321</v>
      </c>
      <c r="D210" s="42">
        <v>2.851553</v>
      </c>
      <c r="E210" s="42">
        <v>3314.7572460000001</v>
      </c>
      <c r="F210" s="42">
        <v>293.85396200000002</v>
      </c>
      <c r="G210" s="42">
        <v>247.76610600000001</v>
      </c>
      <c r="H210" s="64">
        <v>16872.792076999998</v>
      </c>
      <c r="I210" s="71">
        <v>54848</v>
      </c>
      <c r="J210" s="45">
        <v>6</v>
      </c>
      <c r="K210" s="45">
        <v>7053</v>
      </c>
      <c r="L210" s="45">
        <v>2715</v>
      </c>
      <c r="M210" s="45">
        <v>61</v>
      </c>
      <c r="N210" s="72">
        <v>64683</v>
      </c>
    </row>
    <row r="211" spans="1:14" x14ac:dyDescent="0.3">
      <c r="A211" s="140"/>
      <c r="B211" s="79" t="s">
        <v>9</v>
      </c>
      <c r="C211" s="65">
        <v>14181.538182</v>
      </c>
      <c r="D211" s="47">
        <v>22457.329876</v>
      </c>
      <c r="E211" s="47">
        <v>17345.377354</v>
      </c>
      <c r="F211" s="47">
        <v>307.50466399999999</v>
      </c>
      <c r="G211" s="47">
        <v>1389.815386</v>
      </c>
      <c r="H211" s="66">
        <v>55681.565461999999</v>
      </c>
      <c r="I211" s="73">
        <v>71034</v>
      </c>
      <c r="J211" s="48">
        <v>47</v>
      </c>
      <c r="K211" s="48">
        <v>14269</v>
      </c>
      <c r="L211" s="48">
        <v>4071</v>
      </c>
      <c r="M211" s="48">
        <v>712</v>
      </c>
      <c r="N211" s="74">
        <v>90133</v>
      </c>
    </row>
    <row r="212" spans="1:14" x14ac:dyDescent="0.3">
      <c r="A212" s="141" t="s">
        <v>12</v>
      </c>
      <c r="B212" s="78" t="s">
        <v>119</v>
      </c>
      <c r="C212" s="63">
        <v>130.868223</v>
      </c>
      <c r="D212" s="42">
        <v>916780.39203900006</v>
      </c>
      <c r="E212" s="42">
        <v>78266.171906999996</v>
      </c>
      <c r="F212" s="42">
        <v>0.14005999999999999</v>
      </c>
      <c r="G212" s="42">
        <v>33.217844999999997</v>
      </c>
      <c r="H212" s="64">
        <v>995210.79007400002</v>
      </c>
      <c r="I212" s="71">
        <v>52</v>
      </c>
      <c r="J212" s="45">
        <v>1151</v>
      </c>
      <c r="K212" s="45">
        <v>5350</v>
      </c>
      <c r="L212" s="45">
        <v>1</v>
      </c>
      <c r="M212" s="45">
        <v>3</v>
      </c>
      <c r="N212" s="72">
        <v>6557</v>
      </c>
    </row>
    <row r="213" spans="1:14" x14ac:dyDescent="0.3">
      <c r="A213" s="139"/>
      <c r="B213" s="78" t="s">
        <v>120</v>
      </c>
      <c r="C213" s="63">
        <v>44505.704378000002</v>
      </c>
      <c r="D213" s="42">
        <v>19148.303146999999</v>
      </c>
      <c r="E213" s="42">
        <v>47181.811200999997</v>
      </c>
      <c r="F213" s="42">
        <v>916.35995500000001</v>
      </c>
      <c r="G213" s="42">
        <v>9879.9071349999995</v>
      </c>
      <c r="H213" s="64">
        <v>121632.08581600001</v>
      </c>
      <c r="I213" s="71">
        <v>424409</v>
      </c>
      <c r="J213" s="45">
        <v>639</v>
      </c>
      <c r="K213" s="45">
        <v>82338</v>
      </c>
      <c r="L213" s="45">
        <v>2134</v>
      </c>
      <c r="M213" s="45">
        <v>4847</v>
      </c>
      <c r="N213" s="72">
        <v>514367</v>
      </c>
    </row>
    <row r="214" spans="1:14" x14ac:dyDescent="0.3">
      <c r="A214" s="139"/>
      <c r="B214" s="78" t="s">
        <v>121</v>
      </c>
      <c r="C214" s="63">
        <v>128801.827456</v>
      </c>
      <c r="D214" s="42">
        <v>5595.7609270000003</v>
      </c>
      <c r="E214" s="42">
        <v>48379.653920999997</v>
      </c>
      <c r="F214" s="42">
        <v>1295.787362</v>
      </c>
      <c r="G214" s="42">
        <v>935.21801700000003</v>
      </c>
      <c r="H214" s="64">
        <v>185008.24768299999</v>
      </c>
      <c r="I214" s="71">
        <v>576860</v>
      </c>
      <c r="J214" s="45">
        <v>385</v>
      </c>
      <c r="K214" s="45">
        <v>47885</v>
      </c>
      <c r="L214" s="45">
        <v>1335</v>
      </c>
      <c r="M214" s="45">
        <v>203</v>
      </c>
      <c r="N214" s="72">
        <v>626668</v>
      </c>
    </row>
    <row r="215" spans="1:14" x14ac:dyDescent="0.3">
      <c r="A215" s="140"/>
      <c r="B215" s="79" t="s">
        <v>9</v>
      </c>
      <c r="C215" s="65">
        <v>173438.40005699999</v>
      </c>
      <c r="D215" s="47">
        <v>941524.45611300005</v>
      </c>
      <c r="E215" s="47">
        <v>173827.637029</v>
      </c>
      <c r="F215" s="47">
        <v>2212.2873770000001</v>
      </c>
      <c r="G215" s="47">
        <v>10848.342997</v>
      </c>
      <c r="H215" s="66">
        <v>1301851.1235730001</v>
      </c>
      <c r="I215" s="73">
        <v>1001321</v>
      </c>
      <c r="J215" s="48">
        <v>2175</v>
      </c>
      <c r="K215" s="48">
        <v>135573</v>
      </c>
      <c r="L215" s="48">
        <v>3470</v>
      </c>
      <c r="M215" s="48">
        <v>5053</v>
      </c>
      <c r="N215" s="74">
        <v>1147592</v>
      </c>
    </row>
    <row r="216" spans="1:14" x14ac:dyDescent="0.3">
      <c r="A216" s="141" t="s">
        <v>16</v>
      </c>
      <c r="B216" s="78" t="s">
        <v>119</v>
      </c>
      <c r="C216" s="63">
        <v>7233.3226599999998</v>
      </c>
      <c r="D216" s="42">
        <v>322256.02385</v>
      </c>
      <c r="E216" s="42">
        <v>93598.869160000002</v>
      </c>
      <c r="F216" s="42">
        <v>162.13399999999999</v>
      </c>
      <c r="G216" s="42">
        <v>306.77920999999998</v>
      </c>
      <c r="H216" s="64">
        <v>423557.12887999997</v>
      </c>
      <c r="I216" s="71">
        <v>8208</v>
      </c>
      <c r="J216" s="45">
        <v>2600</v>
      </c>
      <c r="K216" s="45">
        <v>13498</v>
      </c>
      <c r="L216" s="45">
        <v>23</v>
      </c>
      <c r="M216" s="45">
        <v>63</v>
      </c>
      <c r="N216" s="72">
        <v>24392</v>
      </c>
    </row>
    <row r="217" spans="1:14" x14ac:dyDescent="0.3">
      <c r="A217" s="139"/>
      <c r="B217" s="78" t="s">
        <v>120</v>
      </c>
      <c r="C217" s="63">
        <v>4392.4690600000004</v>
      </c>
      <c r="D217" s="42">
        <v>1001.80037</v>
      </c>
      <c r="E217" s="42">
        <v>4013.5485699999999</v>
      </c>
      <c r="F217" s="42">
        <v>248.54984999999999</v>
      </c>
      <c r="G217" s="42">
        <v>17786.50921</v>
      </c>
      <c r="H217" s="64">
        <v>27442.877059999999</v>
      </c>
      <c r="I217" s="71">
        <v>912887</v>
      </c>
      <c r="J217" s="45">
        <v>713</v>
      </c>
      <c r="K217" s="45">
        <v>165854</v>
      </c>
      <c r="L217" s="45">
        <v>17841</v>
      </c>
      <c r="M217" s="45">
        <v>8402</v>
      </c>
      <c r="N217" s="72">
        <v>1105697</v>
      </c>
    </row>
    <row r="218" spans="1:14" x14ac:dyDescent="0.3">
      <c r="A218" s="139"/>
      <c r="B218" s="78" t="s">
        <v>121</v>
      </c>
      <c r="C218" s="63">
        <v>160686.28817000001</v>
      </c>
      <c r="D218" s="42">
        <v>12480.231449999999</v>
      </c>
      <c r="E218" s="42">
        <v>69106.031969999996</v>
      </c>
      <c r="F218" s="42">
        <v>17698.804179999999</v>
      </c>
      <c r="G218" s="42">
        <v>201.85355999999999</v>
      </c>
      <c r="H218" s="64">
        <v>260173.20933000001</v>
      </c>
      <c r="I218" s="71">
        <v>209340</v>
      </c>
      <c r="J218" s="45">
        <v>1186</v>
      </c>
      <c r="K218" s="45">
        <v>51423</v>
      </c>
      <c r="L218" s="45">
        <v>20913</v>
      </c>
      <c r="M218" s="45">
        <v>172</v>
      </c>
      <c r="N218" s="72">
        <v>283034</v>
      </c>
    </row>
    <row r="219" spans="1:14" x14ac:dyDescent="0.3">
      <c r="A219" s="140"/>
      <c r="B219" s="79" t="s">
        <v>9</v>
      </c>
      <c r="C219" s="65">
        <v>172312.07988999999</v>
      </c>
      <c r="D219" s="47">
        <v>335738.05566999997</v>
      </c>
      <c r="E219" s="47">
        <v>166718.4497</v>
      </c>
      <c r="F219" s="47">
        <v>18109.48803</v>
      </c>
      <c r="G219" s="47">
        <v>18295.14198</v>
      </c>
      <c r="H219" s="66">
        <v>711173.21527000004</v>
      </c>
      <c r="I219" s="73">
        <v>1130435</v>
      </c>
      <c r="J219" s="48">
        <v>4499</v>
      </c>
      <c r="K219" s="48">
        <v>230775</v>
      </c>
      <c r="L219" s="48">
        <v>38777</v>
      </c>
      <c r="M219" s="48">
        <v>8637</v>
      </c>
      <c r="N219" s="74">
        <v>1413123</v>
      </c>
    </row>
    <row r="220" spans="1:14" x14ac:dyDescent="0.3">
      <c r="A220" s="141" t="s">
        <v>38</v>
      </c>
      <c r="B220" s="78" t="s">
        <v>119</v>
      </c>
      <c r="C220" s="63">
        <v>9.1779609999999998</v>
      </c>
      <c r="D220" s="42">
        <v>96625.482352000006</v>
      </c>
      <c r="E220" s="42">
        <v>21864.459138999999</v>
      </c>
      <c r="F220" s="42">
        <v>1.889807</v>
      </c>
      <c r="G220" s="55"/>
      <c r="H220" s="64">
        <v>118501.009259</v>
      </c>
      <c r="I220" s="71">
        <v>5</v>
      </c>
      <c r="J220" s="45">
        <v>335</v>
      </c>
      <c r="K220" s="45">
        <v>2630</v>
      </c>
      <c r="L220" s="45">
        <v>2</v>
      </c>
      <c r="M220" s="55"/>
      <c r="N220" s="72">
        <v>2972</v>
      </c>
    </row>
    <row r="221" spans="1:14" x14ac:dyDescent="0.3">
      <c r="A221" s="139"/>
      <c r="B221" s="78" t="s">
        <v>120</v>
      </c>
      <c r="C221" s="63">
        <v>3544.385456</v>
      </c>
      <c r="D221" s="42">
        <v>0</v>
      </c>
      <c r="E221" s="42">
        <v>355.88680099999999</v>
      </c>
      <c r="F221" s="42">
        <v>13.361257999999999</v>
      </c>
      <c r="G221" s="42">
        <v>5227.7850269999999</v>
      </c>
      <c r="H221" s="64">
        <v>9141.4185419999994</v>
      </c>
      <c r="I221" s="71">
        <v>193058</v>
      </c>
      <c r="J221" s="45">
        <v>322</v>
      </c>
      <c r="K221" s="45">
        <v>50036</v>
      </c>
      <c r="L221" s="45">
        <v>3143</v>
      </c>
      <c r="M221" s="45">
        <v>1990</v>
      </c>
      <c r="N221" s="72">
        <v>248549</v>
      </c>
    </row>
    <row r="222" spans="1:14" x14ac:dyDescent="0.3">
      <c r="A222" s="139"/>
      <c r="B222" s="78" t="s">
        <v>121</v>
      </c>
      <c r="C222" s="63">
        <v>33097.894270999997</v>
      </c>
      <c r="D222" s="42">
        <v>254.15683999999999</v>
      </c>
      <c r="E222" s="42">
        <v>10549.923295000001</v>
      </c>
      <c r="F222" s="42">
        <v>653.11106400000006</v>
      </c>
      <c r="G222" s="55"/>
      <c r="H222" s="64">
        <v>44555.085469999998</v>
      </c>
      <c r="I222" s="71">
        <v>185157</v>
      </c>
      <c r="J222" s="45">
        <v>32</v>
      </c>
      <c r="K222" s="45">
        <v>17963</v>
      </c>
      <c r="L222" s="45">
        <v>502</v>
      </c>
      <c r="M222" s="55"/>
      <c r="N222" s="72">
        <v>203654</v>
      </c>
    </row>
    <row r="223" spans="1:14" x14ac:dyDescent="0.3">
      <c r="A223" s="140"/>
      <c r="B223" s="79" t="s">
        <v>9</v>
      </c>
      <c r="C223" s="65">
        <v>36651.457688000002</v>
      </c>
      <c r="D223" s="47">
        <v>96879.639192000002</v>
      </c>
      <c r="E223" s="47">
        <v>32770.269235</v>
      </c>
      <c r="F223" s="47">
        <v>668.36212899999998</v>
      </c>
      <c r="G223" s="47">
        <v>5227.7850269999999</v>
      </c>
      <c r="H223" s="66">
        <v>172197.513271</v>
      </c>
      <c r="I223" s="73">
        <v>378220</v>
      </c>
      <c r="J223" s="48">
        <v>689</v>
      </c>
      <c r="K223" s="48">
        <v>70629</v>
      </c>
      <c r="L223" s="48">
        <v>3647</v>
      </c>
      <c r="M223" s="48">
        <v>1990</v>
      </c>
      <c r="N223" s="74">
        <v>455175</v>
      </c>
    </row>
    <row r="224" spans="1:14" x14ac:dyDescent="0.3">
      <c r="A224" s="141" t="s">
        <v>39</v>
      </c>
      <c r="B224" s="78" t="s">
        <v>119</v>
      </c>
      <c r="C224" s="63">
        <v>894.86711600000001</v>
      </c>
      <c r="D224" s="42">
        <v>53528.270024999998</v>
      </c>
      <c r="E224" s="42">
        <v>38386.200155999999</v>
      </c>
      <c r="F224" s="42">
        <v>6.34978</v>
      </c>
      <c r="G224" s="42">
        <v>115.370159</v>
      </c>
      <c r="H224" s="64">
        <v>92931.057235999993</v>
      </c>
      <c r="I224" s="71">
        <v>489</v>
      </c>
      <c r="J224" s="45">
        <v>108</v>
      </c>
      <c r="K224" s="45">
        <v>3236</v>
      </c>
      <c r="L224" s="45">
        <v>1</v>
      </c>
      <c r="M224" s="45">
        <v>7</v>
      </c>
      <c r="N224" s="72">
        <v>3841</v>
      </c>
    </row>
    <row r="225" spans="1:14" x14ac:dyDescent="0.3">
      <c r="A225" s="139"/>
      <c r="B225" s="78" t="s">
        <v>120</v>
      </c>
      <c r="C225" s="63">
        <v>4357.9552679999997</v>
      </c>
      <c r="D225" s="42">
        <v>12.531599999999999</v>
      </c>
      <c r="E225" s="42">
        <v>2492.6995390000002</v>
      </c>
      <c r="F225" s="42">
        <v>277.85552100000001</v>
      </c>
      <c r="G225" s="42">
        <v>6387.6980000000003</v>
      </c>
      <c r="H225" s="64">
        <v>13528.739928000001</v>
      </c>
      <c r="I225" s="71">
        <v>158078</v>
      </c>
      <c r="J225" s="45">
        <v>44</v>
      </c>
      <c r="K225" s="45">
        <v>38701</v>
      </c>
      <c r="L225" s="45">
        <v>13508</v>
      </c>
      <c r="M225" s="45">
        <v>4694</v>
      </c>
      <c r="N225" s="72">
        <v>215025</v>
      </c>
    </row>
    <row r="226" spans="1:14" x14ac:dyDescent="0.3">
      <c r="A226" s="139"/>
      <c r="B226" s="78" t="s">
        <v>121</v>
      </c>
      <c r="C226" s="63">
        <v>66234.879587000003</v>
      </c>
      <c r="D226" s="42">
        <v>566.96668799999998</v>
      </c>
      <c r="E226" s="42">
        <v>16073.181876000001</v>
      </c>
      <c r="F226" s="42">
        <v>2621.8996670000001</v>
      </c>
      <c r="G226" s="42">
        <v>8.6161200000000004</v>
      </c>
      <c r="H226" s="64">
        <v>85505.543938000003</v>
      </c>
      <c r="I226" s="71">
        <v>226919</v>
      </c>
      <c r="J226" s="45">
        <v>42</v>
      </c>
      <c r="K226" s="45">
        <v>19973</v>
      </c>
      <c r="L226" s="45">
        <v>10832</v>
      </c>
      <c r="M226" s="45">
        <v>12</v>
      </c>
      <c r="N226" s="72">
        <v>257778</v>
      </c>
    </row>
    <row r="227" spans="1:14" x14ac:dyDescent="0.3">
      <c r="A227" s="140"/>
      <c r="B227" s="79" t="s">
        <v>9</v>
      </c>
      <c r="C227" s="65">
        <v>71487.701971000002</v>
      </c>
      <c r="D227" s="47">
        <v>54107.768313</v>
      </c>
      <c r="E227" s="47">
        <v>56952.081571000002</v>
      </c>
      <c r="F227" s="47">
        <v>2906.1049680000001</v>
      </c>
      <c r="G227" s="47">
        <v>6511.6842790000001</v>
      </c>
      <c r="H227" s="66">
        <v>191965.34110200001</v>
      </c>
      <c r="I227" s="73">
        <v>385486</v>
      </c>
      <c r="J227" s="48">
        <v>194</v>
      </c>
      <c r="K227" s="48">
        <v>61910</v>
      </c>
      <c r="L227" s="48">
        <v>24341</v>
      </c>
      <c r="M227" s="48">
        <v>4713</v>
      </c>
      <c r="N227" s="74">
        <v>476644</v>
      </c>
    </row>
    <row r="228" spans="1:14" x14ac:dyDescent="0.3">
      <c r="A228" s="141" t="s">
        <v>21</v>
      </c>
      <c r="B228" s="78" t="s">
        <v>119</v>
      </c>
      <c r="C228" s="63">
        <v>250.97832</v>
      </c>
      <c r="D228" s="42">
        <v>224421.20989100001</v>
      </c>
      <c r="E228" s="42">
        <v>54982.763430999999</v>
      </c>
      <c r="F228" s="42">
        <v>279.77353499999998</v>
      </c>
      <c r="G228" s="42">
        <v>438.66077200000001</v>
      </c>
      <c r="H228" s="64">
        <v>280373.38594900002</v>
      </c>
      <c r="I228" s="71">
        <v>94</v>
      </c>
      <c r="J228" s="45">
        <v>891</v>
      </c>
      <c r="K228" s="45">
        <v>7772</v>
      </c>
      <c r="L228" s="45">
        <v>21</v>
      </c>
      <c r="M228" s="45">
        <v>260</v>
      </c>
      <c r="N228" s="72">
        <v>9038</v>
      </c>
    </row>
    <row r="229" spans="1:14" x14ac:dyDescent="0.3">
      <c r="A229" s="139"/>
      <c r="B229" s="78" t="s">
        <v>120</v>
      </c>
      <c r="C229" s="63">
        <v>2637.990366</v>
      </c>
      <c r="D229" s="42">
        <v>1.3521460000000001</v>
      </c>
      <c r="E229" s="42">
        <v>1000.18553</v>
      </c>
      <c r="F229" s="42">
        <v>151.06779599999999</v>
      </c>
      <c r="G229" s="42">
        <v>8132.1392130000004</v>
      </c>
      <c r="H229" s="64">
        <v>11922.735051</v>
      </c>
      <c r="I229" s="71">
        <v>215866</v>
      </c>
      <c r="J229" s="45">
        <v>44</v>
      </c>
      <c r="K229" s="45">
        <v>79472</v>
      </c>
      <c r="L229" s="45">
        <v>16585</v>
      </c>
      <c r="M229" s="45">
        <v>4855</v>
      </c>
      <c r="N229" s="72">
        <v>316822</v>
      </c>
    </row>
    <row r="230" spans="1:14" x14ac:dyDescent="0.3">
      <c r="A230" s="139"/>
      <c r="B230" s="78" t="s">
        <v>121</v>
      </c>
      <c r="C230" s="63">
        <v>153484.70642100001</v>
      </c>
      <c r="D230" s="42">
        <v>2916.2992429999999</v>
      </c>
      <c r="E230" s="42">
        <v>38036.730587999999</v>
      </c>
      <c r="F230" s="42">
        <v>13620.732306</v>
      </c>
      <c r="G230" s="42">
        <v>286.99884400000002</v>
      </c>
      <c r="H230" s="64">
        <v>208345.46740200001</v>
      </c>
      <c r="I230" s="71">
        <v>562026</v>
      </c>
      <c r="J230" s="45">
        <v>219</v>
      </c>
      <c r="K230" s="45">
        <v>65812</v>
      </c>
      <c r="L230" s="45">
        <v>36640</v>
      </c>
      <c r="M230" s="45">
        <v>417</v>
      </c>
      <c r="N230" s="72">
        <v>665114</v>
      </c>
    </row>
    <row r="231" spans="1:14" x14ac:dyDescent="0.3">
      <c r="A231" s="140"/>
      <c r="B231" s="79" t="s">
        <v>9</v>
      </c>
      <c r="C231" s="65">
        <v>156373.67510699999</v>
      </c>
      <c r="D231" s="47">
        <v>227338.86128000001</v>
      </c>
      <c r="E231" s="47">
        <v>94019.679548999993</v>
      </c>
      <c r="F231" s="47">
        <v>14051.573637</v>
      </c>
      <c r="G231" s="47">
        <v>8857.7988289999994</v>
      </c>
      <c r="H231" s="66">
        <v>500641.58840200002</v>
      </c>
      <c r="I231" s="73">
        <v>777986</v>
      </c>
      <c r="J231" s="48">
        <v>1154</v>
      </c>
      <c r="K231" s="48">
        <v>153056</v>
      </c>
      <c r="L231" s="48">
        <v>53246</v>
      </c>
      <c r="M231" s="48">
        <v>5532</v>
      </c>
      <c r="N231" s="74">
        <v>990974</v>
      </c>
    </row>
    <row r="232" spans="1:14" x14ac:dyDescent="0.3">
      <c r="A232" s="141" t="s">
        <v>44</v>
      </c>
      <c r="B232" s="78" t="s">
        <v>119</v>
      </c>
      <c r="C232" s="63">
        <v>24042.203000000001</v>
      </c>
      <c r="D232" s="42">
        <v>23084.823</v>
      </c>
      <c r="E232" s="42">
        <v>29962.162</v>
      </c>
      <c r="F232" s="42">
        <v>0</v>
      </c>
      <c r="G232" s="42">
        <v>77.096000000000004</v>
      </c>
      <c r="H232" s="64">
        <v>77166.284</v>
      </c>
      <c r="I232" s="71">
        <v>2850</v>
      </c>
      <c r="J232" s="45">
        <v>83</v>
      </c>
      <c r="K232" s="45">
        <v>3671</v>
      </c>
      <c r="L232" s="45">
        <v>1</v>
      </c>
      <c r="M232" s="45">
        <v>63</v>
      </c>
      <c r="N232" s="72">
        <v>6668</v>
      </c>
    </row>
    <row r="233" spans="1:14" x14ac:dyDescent="0.3">
      <c r="A233" s="139"/>
      <c r="B233" s="78" t="s">
        <v>120</v>
      </c>
      <c r="C233" s="63">
        <v>1912.2829999999999</v>
      </c>
      <c r="D233" s="42">
        <v>20.678000000000001</v>
      </c>
      <c r="E233" s="42">
        <v>760.46900000000005</v>
      </c>
      <c r="F233" s="42">
        <v>855.22299999999996</v>
      </c>
      <c r="G233" s="42">
        <v>3901.8960000000002</v>
      </c>
      <c r="H233" s="64">
        <v>7450.549</v>
      </c>
      <c r="I233" s="71">
        <v>116780</v>
      </c>
      <c r="J233" s="45">
        <v>41</v>
      </c>
      <c r="K233" s="45">
        <v>31237</v>
      </c>
      <c r="L233" s="45">
        <v>9312</v>
      </c>
      <c r="M233" s="45">
        <v>3030</v>
      </c>
      <c r="N233" s="72">
        <v>160400</v>
      </c>
    </row>
    <row r="234" spans="1:14" x14ac:dyDescent="0.3">
      <c r="A234" s="139"/>
      <c r="B234" s="78" t="s">
        <v>121</v>
      </c>
      <c r="C234" s="63">
        <v>52147.773000000001</v>
      </c>
      <c r="D234" s="42">
        <v>204.011</v>
      </c>
      <c r="E234" s="42">
        <v>10243.757</v>
      </c>
      <c r="F234" s="42">
        <v>10861.205</v>
      </c>
      <c r="G234" s="42">
        <v>90.953999999999994</v>
      </c>
      <c r="H234" s="64">
        <v>73547.7</v>
      </c>
      <c r="I234" s="71">
        <v>176983</v>
      </c>
      <c r="J234" s="45">
        <v>10</v>
      </c>
      <c r="K234" s="45">
        <v>25823</v>
      </c>
      <c r="L234" s="45">
        <v>3208</v>
      </c>
      <c r="M234" s="45">
        <v>68</v>
      </c>
      <c r="N234" s="72">
        <v>206092</v>
      </c>
    </row>
    <row r="235" spans="1:14" x14ac:dyDescent="0.3">
      <c r="A235" s="140"/>
      <c r="B235" s="79" t="s">
        <v>9</v>
      </c>
      <c r="C235" s="65">
        <v>78102.259000000005</v>
      </c>
      <c r="D235" s="47">
        <v>23309.511999999999</v>
      </c>
      <c r="E235" s="47">
        <v>40966.387999999999</v>
      </c>
      <c r="F235" s="47">
        <v>11716.428</v>
      </c>
      <c r="G235" s="47">
        <v>4069.9459999999999</v>
      </c>
      <c r="H235" s="66">
        <v>158164.533</v>
      </c>
      <c r="I235" s="73">
        <v>296613</v>
      </c>
      <c r="J235" s="48">
        <v>134</v>
      </c>
      <c r="K235" s="48">
        <v>60731</v>
      </c>
      <c r="L235" s="48">
        <v>12521</v>
      </c>
      <c r="M235" s="48">
        <v>3161</v>
      </c>
      <c r="N235" s="74">
        <v>373160</v>
      </c>
    </row>
    <row r="236" spans="1:14" x14ac:dyDescent="0.3">
      <c r="A236" s="141" t="s">
        <v>20</v>
      </c>
      <c r="B236" s="78" t="s">
        <v>119</v>
      </c>
      <c r="C236" s="63">
        <v>25623.181872000001</v>
      </c>
      <c r="D236" s="42">
        <v>207514.07104099999</v>
      </c>
      <c r="E236" s="42">
        <v>98105.224952999997</v>
      </c>
      <c r="F236" s="42">
        <v>8.7800510000000003</v>
      </c>
      <c r="G236" s="42">
        <v>471.38966699999997</v>
      </c>
      <c r="H236" s="64">
        <v>331722.64758400002</v>
      </c>
      <c r="I236" s="71">
        <v>39004</v>
      </c>
      <c r="J236" s="45">
        <v>744</v>
      </c>
      <c r="K236" s="45">
        <v>11689</v>
      </c>
      <c r="L236" s="45">
        <v>7</v>
      </c>
      <c r="M236" s="45">
        <v>118</v>
      </c>
      <c r="N236" s="72">
        <v>51562</v>
      </c>
    </row>
    <row r="237" spans="1:14" x14ac:dyDescent="0.3">
      <c r="A237" s="139"/>
      <c r="B237" s="78" t="s">
        <v>120</v>
      </c>
      <c r="C237" s="63">
        <v>5766.9654879999998</v>
      </c>
      <c r="D237" s="42">
        <v>9.1271880000000003</v>
      </c>
      <c r="E237" s="42">
        <v>2812.4559399999998</v>
      </c>
      <c r="F237" s="42">
        <v>361.83534100000003</v>
      </c>
      <c r="G237" s="42">
        <v>12564.109598999999</v>
      </c>
      <c r="H237" s="64">
        <v>21514.493556000001</v>
      </c>
      <c r="I237" s="71">
        <v>259860</v>
      </c>
      <c r="J237" s="45">
        <v>254</v>
      </c>
      <c r="K237" s="45">
        <v>56408</v>
      </c>
      <c r="L237" s="45">
        <v>23254</v>
      </c>
      <c r="M237" s="45">
        <v>7449</v>
      </c>
      <c r="N237" s="72">
        <v>347225</v>
      </c>
    </row>
    <row r="238" spans="1:14" x14ac:dyDescent="0.3">
      <c r="A238" s="139"/>
      <c r="B238" s="78" t="s">
        <v>121</v>
      </c>
      <c r="C238" s="63">
        <v>223172.67673499999</v>
      </c>
      <c r="D238" s="42">
        <v>3016.6558930000001</v>
      </c>
      <c r="E238" s="42">
        <v>50385.172901999998</v>
      </c>
      <c r="F238" s="42">
        <v>10705.160145</v>
      </c>
      <c r="G238" s="42">
        <v>28.561733</v>
      </c>
      <c r="H238" s="64">
        <v>287308.22740799998</v>
      </c>
      <c r="I238" s="71">
        <v>726467</v>
      </c>
      <c r="J238" s="45">
        <v>272</v>
      </c>
      <c r="K238" s="45">
        <v>75369</v>
      </c>
      <c r="L238" s="45">
        <v>30073</v>
      </c>
      <c r="M238" s="45">
        <v>58</v>
      </c>
      <c r="N238" s="72">
        <v>832239</v>
      </c>
    </row>
    <row r="239" spans="1:14" x14ac:dyDescent="0.3">
      <c r="A239" s="140"/>
      <c r="B239" s="79" t="s">
        <v>9</v>
      </c>
      <c r="C239" s="65">
        <v>254562.82409499999</v>
      </c>
      <c r="D239" s="47">
        <v>210539.85412199999</v>
      </c>
      <c r="E239" s="47">
        <v>151302.853795</v>
      </c>
      <c r="F239" s="47">
        <v>11075.775537</v>
      </c>
      <c r="G239" s="47">
        <v>13064.060998999999</v>
      </c>
      <c r="H239" s="66">
        <v>640545.368548</v>
      </c>
      <c r="I239" s="73">
        <v>1025331</v>
      </c>
      <c r="J239" s="48">
        <v>1270</v>
      </c>
      <c r="K239" s="48">
        <v>143466</v>
      </c>
      <c r="L239" s="48">
        <v>53334</v>
      </c>
      <c r="M239" s="48">
        <v>7625</v>
      </c>
      <c r="N239" s="74">
        <v>1231026</v>
      </c>
    </row>
    <row r="240" spans="1:14" x14ac:dyDescent="0.3">
      <c r="A240" s="141" t="s">
        <v>31</v>
      </c>
      <c r="B240" s="78" t="s">
        <v>119</v>
      </c>
      <c r="C240" s="63">
        <v>4925.6569829999999</v>
      </c>
      <c r="D240" s="42">
        <v>39776.429345999997</v>
      </c>
      <c r="E240" s="42">
        <v>88819.454024000006</v>
      </c>
      <c r="F240" s="42">
        <v>190.263699</v>
      </c>
      <c r="G240" s="42">
        <v>84.640906999999999</v>
      </c>
      <c r="H240" s="64">
        <v>133796.44495899999</v>
      </c>
      <c r="I240" s="71">
        <v>1004</v>
      </c>
      <c r="J240" s="45">
        <v>474</v>
      </c>
      <c r="K240" s="45">
        <v>12032</v>
      </c>
      <c r="L240" s="45">
        <v>5</v>
      </c>
      <c r="M240" s="45">
        <v>11</v>
      </c>
      <c r="N240" s="72">
        <v>13526</v>
      </c>
    </row>
    <row r="241" spans="1:14" x14ac:dyDescent="0.3">
      <c r="A241" s="139"/>
      <c r="B241" s="78" t="s">
        <v>120</v>
      </c>
      <c r="C241" s="63">
        <v>2772.595894</v>
      </c>
      <c r="D241" s="42">
        <v>0.71536500000000003</v>
      </c>
      <c r="E241" s="42">
        <v>1080.936504</v>
      </c>
      <c r="F241" s="42">
        <v>52.291018000000001</v>
      </c>
      <c r="G241" s="42">
        <v>9188.8277149999994</v>
      </c>
      <c r="H241" s="64">
        <v>13095.366496000001</v>
      </c>
      <c r="I241" s="71">
        <v>168011</v>
      </c>
      <c r="J241" s="45">
        <v>18</v>
      </c>
      <c r="K241" s="45">
        <v>49373</v>
      </c>
      <c r="L241" s="45">
        <v>20080</v>
      </c>
      <c r="M241" s="45">
        <v>5204</v>
      </c>
      <c r="N241" s="72">
        <v>242686</v>
      </c>
    </row>
    <row r="242" spans="1:14" x14ac:dyDescent="0.3">
      <c r="A242" s="139"/>
      <c r="B242" s="78" t="s">
        <v>121</v>
      </c>
      <c r="C242" s="63">
        <v>215980.59589200001</v>
      </c>
      <c r="D242" s="42">
        <v>2282.873216</v>
      </c>
      <c r="E242" s="42">
        <v>48086.577511000003</v>
      </c>
      <c r="F242" s="42">
        <v>10431.113029</v>
      </c>
      <c r="G242" s="42">
        <v>75.285304999999994</v>
      </c>
      <c r="H242" s="64">
        <v>276856.444953</v>
      </c>
      <c r="I242" s="71">
        <v>493154</v>
      </c>
      <c r="J242" s="45">
        <v>142</v>
      </c>
      <c r="K242" s="45">
        <v>76292</v>
      </c>
      <c r="L242" s="45">
        <v>15321</v>
      </c>
      <c r="M242" s="45">
        <v>199</v>
      </c>
      <c r="N242" s="72">
        <v>585108</v>
      </c>
    </row>
    <row r="243" spans="1:14" x14ac:dyDescent="0.3">
      <c r="A243" s="140"/>
      <c r="B243" s="79" t="s">
        <v>9</v>
      </c>
      <c r="C243" s="65">
        <v>223678.848769</v>
      </c>
      <c r="D243" s="47">
        <v>42060.017927000001</v>
      </c>
      <c r="E243" s="47">
        <v>137986.968039</v>
      </c>
      <c r="F243" s="47">
        <v>10673.667745999999</v>
      </c>
      <c r="G243" s="47">
        <v>9348.7539269999997</v>
      </c>
      <c r="H243" s="66">
        <v>423748.25640800002</v>
      </c>
      <c r="I243" s="73">
        <v>662169</v>
      </c>
      <c r="J243" s="48">
        <v>634</v>
      </c>
      <c r="K243" s="48">
        <v>137697</v>
      </c>
      <c r="L243" s="48">
        <v>35406</v>
      </c>
      <c r="M243" s="48">
        <v>5414</v>
      </c>
      <c r="N243" s="74">
        <v>841320</v>
      </c>
    </row>
    <row r="244" spans="1:14" x14ac:dyDescent="0.3">
      <c r="A244" s="141" t="s">
        <v>78</v>
      </c>
      <c r="B244" s="78" t="s">
        <v>119</v>
      </c>
      <c r="C244" s="63">
        <v>11.742222</v>
      </c>
      <c r="D244" s="42">
        <v>5771.7385960000001</v>
      </c>
      <c r="E244" s="42">
        <v>5919.6267719999996</v>
      </c>
      <c r="F244" s="42">
        <v>0</v>
      </c>
      <c r="G244" s="42">
        <v>0</v>
      </c>
      <c r="H244" s="64">
        <v>11703.10759</v>
      </c>
      <c r="I244" s="71">
        <v>5</v>
      </c>
      <c r="J244" s="45">
        <v>3</v>
      </c>
      <c r="K244" s="45">
        <v>696</v>
      </c>
      <c r="L244" s="45">
        <v>0</v>
      </c>
      <c r="M244" s="45">
        <v>0</v>
      </c>
      <c r="N244" s="72">
        <v>704</v>
      </c>
    </row>
    <row r="245" spans="1:14" x14ac:dyDescent="0.3">
      <c r="A245" s="139"/>
      <c r="B245" s="78" t="s">
        <v>120</v>
      </c>
      <c r="C245" s="63">
        <v>17917.769</v>
      </c>
      <c r="D245" s="42">
        <v>5.4580000000000002</v>
      </c>
      <c r="E245" s="42">
        <v>2131.6351399999999</v>
      </c>
      <c r="F245" s="42">
        <v>26.559000000000001</v>
      </c>
      <c r="G245" s="42">
        <v>3508.2429999999999</v>
      </c>
      <c r="H245" s="64">
        <v>23589.664140000001</v>
      </c>
      <c r="I245" s="71">
        <v>113389</v>
      </c>
      <c r="J245" s="45">
        <v>11</v>
      </c>
      <c r="K245" s="45">
        <v>17664</v>
      </c>
      <c r="L245" s="45">
        <v>798</v>
      </c>
      <c r="M245" s="45">
        <v>1743</v>
      </c>
      <c r="N245" s="72">
        <v>133605</v>
      </c>
    </row>
    <row r="246" spans="1:14" x14ac:dyDescent="0.3">
      <c r="A246" s="139"/>
      <c r="B246" s="78" t="s">
        <v>121</v>
      </c>
      <c r="C246" s="63">
        <v>1324.3720000000001</v>
      </c>
      <c r="D246" s="42">
        <v>133.24700000000001</v>
      </c>
      <c r="E246" s="42">
        <v>6165.116</v>
      </c>
      <c r="F246" s="42">
        <v>70.076409999999996</v>
      </c>
      <c r="G246" s="42">
        <v>0</v>
      </c>
      <c r="H246" s="64">
        <v>7692.8114100000003</v>
      </c>
      <c r="I246" s="71">
        <v>25053</v>
      </c>
      <c r="J246" s="45">
        <v>24</v>
      </c>
      <c r="K246" s="45">
        <v>3484</v>
      </c>
      <c r="L246" s="45">
        <v>126</v>
      </c>
      <c r="M246" s="45">
        <v>0</v>
      </c>
      <c r="N246" s="72">
        <v>28687</v>
      </c>
    </row>
    <row r="247" spans="1:14" x14ac:dyDescent="0.3">
      <c r="A247" s="140"/>
      <c r="B247" s="79" t="s">
        <v>9</v>
      </c>
      <c r="C247" s="65">
        <v>19253.883222</v>
      </c>
      <c r="D247" s="47">
        <v>5910.4435960000001</v>
      </c>
      <c r="E247" s="47">
        <v>14216.377912</v>
      </c>
      <c r="F247" s="47">
        <v>96.635409999999993</v>
      </c>
      <c r="G247" s="47">
        <v>3508.2429999999999</v>
      </c>
      <c r="H247" s="66">
        <v>42985.583140000002</v>
      </c>
      <c r="I247" s="73">
        <v>138447</v>
      </c>
      <c r="J247" s="48">
        <v>38</v>
      </c>
      <c r="K247" s="48">
        <v>21844</v>
      </c>
      <c r="L247" s="48">
        <v>924</v>
      </c>
      <c r="M247" s="48">
        <v>1743</v>
      </c>
      <c r="N247" s="74">
        <v>162996</v>
      </c>
    </row>
    <row r="248" spans="1:14" x14ac:dyDescent="0.3">
      <c r="A248" s="141" t="s">
        <v>63</v>
      </c>
      <c r="B248" s="78" t="s">
        <v>119</v>
      </c>
      <c r="C248" s="63">
        <v>842.15764999999999</v>
      </c>
      <c r="D248" s="42">
        <v>11540.72761</v>
      </c>
      <c r="E248" s="42">
        <v>21057.48098</v>
      </c>
      <c r="F248" s="55"/>
      <c r="G248" s="42">
        <v>39.606999999999999</v>
      </c>
      <c r="H248" s="64">
        <v>33479.973239999999</v>
      </c>
      <c r="I248" s="71">
        <v>956</v>
      </c>
      <c r="J248" s="45">
        <v>165</v>
      </c>
      <c r="K248" s="45">
        <v>2356</v>
      </c>
      <c r="L248" s="55"/>
      <c r="M248" s="45">
        <v>18</v>
      </c>
      <c r="N248" s="72">
        <v>3495</v>
      </c>
    </row>
    <row r="249" spans="1:14" x14ac:dyDescent="0.3">
      <c r="A249" s="139"/>
      <c r="B249" s="78" t="s">
        <v>120</v>
      </c>
      <c r="C249" s="63">
        <v>845.99284</v>
      </c>
      <c r="D249" s="42">
        <v>4.3251200000000001</v>
      </c>
      <c r="E249" s="42">
        <v>354.65476999999998</v>
      </c>
      <c r="F249" s="42">
        <v>367.59300000000002</v>
      </c>
      <c r="G249" s="42">
        <v>4029.1849999999999</v>
      </c>
      <c r="H249" s="64">
        <v>5601.7507299999997</v>
      </c>
      <c r="I249" s="71">
        <v>153282</v>
      </c>
      <c r="J249" s="45">
        <v>67</v>
      </c>
      <c r="K249" s="45">
        <v>26073</v>
      </c>
      <c r="L249" s="45">
        <v>3751</v>
      </c>
      <c r="M249" s="45">
        <v>1561</v>
      </c>
      <c r="N249" s="72">
        <v>184734</v>
      </c>
    </row>
    <row r="250" spans="1:14" x14ac:dyDescent="0.3">
      <c r="A250" s="139"/>
      <c r="B250" s="78" t="s">
        <v>121</v>
      </c>
      <c r="C250" s="63">
        <v>23047.564249999999</v>
      </c>
      <c r="D250" s="42">
        <v>3673.0734400000001</v>
      </c>
      <c r="E250" s="42">
        <v>9801.15798</v>
      </c>
      <c r="F250" s="42">
        <v>1829.9084499999999</v>
      </c>
      <c r="G250" s="42">
        <v>53.298999999999999</v>
      </c>
      <c r="H250" s="64">
        <v>38405.003120000001</v>
      </c>
      <c r="I250" s="71">
        <v>31421</v>
      </c>
      <c r="J250" s="45">
        <v>216</v>
      </c>
      <c r="K250" s="45">
        <v>6600</v>
      </c>
      <c r="L250" s="45">
        <v>3669</v>
      </c>
      <c r="M250" s="45">
        <v>33</v>
      </c>
      <c r="N250" s="72">
        <v>41939</v>
      </c>
    </row>
    <row r="251" spans="1:14" x14ac:dyDescent="0.3">
      <c r="A251" s="140"/>
      <c r="B251" s="79" t="s">
        <v>9</v>
      </c>
      <c r="C251" s="65">
        <v>24735.714739999999</v>
      </c>
      <c r="D251" s="47">
        <v>15218.12617</v>
      </c>
      <c r="E251" s="47">
        <v>31213.293730000001</v>
      </c>
      <c r="F251" s="47">
        <v>2197.5014500000002</v>
      </c>
      <c r="G251" s="47">
        <v>4122.0910000000003</v>
      </c>
      <c r="H251" s="66">
        <v>77486.72709</v>
      </c>
      <c r="I251" s="73">
        <v>185659</v>
      </c>
      <c r="J251" s="48">
        <v>448</v>
      </c>
      <c r="K251" s="48">
        <v>35029</v>
      </c>
      <c r="L251" s="48">
        <v>7420</v>
      </c>
      <c r="M251" s="48">
        <v>1612</v>
      </c>
      <c r="N251" s="74">
        <v>230168</v>
      </c>
    </row>
    <row r="252" spans="1:14" x14ac:dyDescent="0.3">
      <c r="A252" s="141" t="s">
        <v>49</v>
      </c>
      <c r="B252" s="78" t="s">
        <v>119</v>
      </c>
      <c r="C252" s="63">
        <v>964.23860000000002</v>
      </c>
      <c r="D252" s="42">
        <v>82536.643819999998</v>
      </c>
      <c r="E252" s="42">
        <v>13822.697399999999</v>
      </c>
      <c r="F252" s="42">
        <v>4.8860000000000001</v>
      </c>
      <c r="G252" s="42">
        <v>212.923</v>
      </c>
      <c r="H252" s="64">
        <v>97541.388819999993</v>
      </c>
      <c r="I252" s="71">
        <v>1411</v>
      </c>
      <c r="J252" s="45">
        <v>87</v>
      </c>
      <c r="K252" s="45">
        <v>1791</v>
      </c>
      <c r="L252" s="45">
        <v>9</v>
      </c>
      <c r="M252" s="45">
        <v>16</v>
      </c>
      <c r="N252" s="72">
        <v>3314</v>
      </c>
    </row>
    <row r="253" spans="1:14" x14ac:dyDescent="0.3">
      <c r="A253" s="139"/>
      <c r="B253" s="78" t="s">
        <v>120</v>
      </c>
      <c r="C253" s="63">
        <v>713.85460999999998</v>
      </c>
      <c r="D253" s="42">
        <v>179.393</v>
      </c>
      <c r="E253" s="42">
        <v>362.05108000000001</v>
      </c>
      <c r="F253" s="42">
        <v>7.335</v>
      </c>
      <c r="G253" s="42">
        <v>3856.2429999999999</v>
      </c>
      <c r="H253" s="64">
        <v>5118.8766900000001</v>
      </c>
      <c r="I253" s="71">
        <v>186767</v>
      </c>
      <c r="J253" s="45">
        <v>77</v>
      </c>
      <c r="K253" s="45">
        <v>22224</v>
      </c>
      <c r="L253" s="45">
        <v>5296</v>
      </c>
      <c r="M253" s="45">
        <v>1501</v>
      </c>
      <c r="N253" s="72">
        <v>215865</v>
      </c>
    </row>
    <row r="254" spans="1:14" x14ac:dyDescent="0.3">
      <c r="A254" s="139"/>
      <c r="B254" s="78" t="s">
        <v>121</v>
      </c>
      <c r="C254" s="63">
        <v>22808.958210000001</v>
      </c>
      <c r="D254" s="42">
        <v>1450.6033399999999</v>
      </c>
      <c r="E254" s="42">
        <v>7925.93649</v>
      </c>
      <c r="F254" s="42">
        <v>3511.0790200000001</v>
      </c>
      <c r="G254" s="42">
        <v>9.3339999999999996</v>
      </c>
      <c r="H254" s="64">
        <v>35705.911059999999</v>
      </c>
      <c r="I254" s="71">
        <v>23309</v>
      </c>
      <c r="J254" s="45">
        <v>113</v>
      </c>
      <c r="K254" s="45">
        <v>5797</v>
      </c>
      <c r="L254" s="45">
        <v>5944</v>
      </c>
      <c r="M254" s="45">
        <v>15</v>
      </c>
      <c r="N254" s="72">
        <v>35178</v>
      </c>
    </row>
    <row r="255" spans="1:14" x14ac:dyDescent="0.3">
      <c r="A255" s="140"/>
      <c r="B255" s="79" t="s">
        <v>9</v>
      </c>
      <c r="C255" s="65">
        <v>24487.05142</v>
      </c>
      <c r="D255" s="47">
        <v>84166.640159999995</v>
      </c>
      <c r="E255" s="47">
        <v>22110.684969999998</v>
      </c>
      <c r="F255" s="47">
        <v>3523.3000200000001</v>
      </c>
      <c r="G255" s="47">
        <v>4078.5</v>
      </c>
      <c r="H255" s="66">
        <v>138366.17657000001</v>
      </c>
      <c r="I255" s="73">
        <v>211487</v>
      </c>
      <c r="J255" s="48">
        <v>277</v>
      </c>
      <c r="K255" s="48">
        <v>29812</v>
      </c>
      <c r="L255" s="48">
        <v>11249</v>
      </c>
      <c r="M255" s="48">
        <v>1532</v>
      </c>
      <c r="N255" s="74">
        <v>254357</v>
      </c>
    </row>
    <row r="256" spans="1:14" x14ac:dyDescent="0.3">
      <c r="A256" s="141" t="s">
        <v>42</v>
      </c>
      <c r="B256" s="78" t="s">
        <v>119</v>
      </c>
      <c r="C256" s="63">
        <v>2981.03</v>
      </c>
      <c r="D256" s="42">
        <v>37963.910000000003</v>
      </c>
      <c r="E256" s="42">
        <v>20550.36</v>
      </c>
      <c r="F256" s="42">
        <v>0</v>
      </c>
      <c r="G256" s="42">
        <v>669.73</v>
      </c>
      <c r="H256" s="64">
        <v>62165.03</v>
      </c>
      <c r="I256" s="71">
        <v>1025</v>
      </c>
      <c r="J256" s="45">
        <v>168</v>
      </c>
      <c r="K256" s="45">
        <v>3197</v>
      </c>
      <c r="L256" s="45">
        <v>0</v>
      </c>
      <c r="M256" s="45">
        <v>31</v>
      </c>
      <c r="N256" s="72">
        <v>4421</v>
      </c>
    </row>
    <row r="257" spans="1:14" x14ac:dyDescent="0.3">
      <c r="A257" s="139"/>
      <c r="B257" s="78" t="s">
        <v>120</v>
      </c>
      <c r="C257" s="63">
        <v>2397.9899999999998</v>
      </c>
      <c r="D257" s="42">
        <v>1.68</v>
      </c>
      <c r="E257" s="42">
        <v>1251.56</v>
      </c>
      <c r="F257" s="42">
        <v>3.3</v>
      </c>
      <c r="G257" s="42">
        <v>9297.94</v>
      </c>
      <c r="H257" s="64">
        <v>12952.47</v>
      </c>
      <c r="I257" s="71">
        <v>246357</v>
      </c>
      <c r="J257" s="45">
        <v>109</v>
      </c>
      <c r="K257" s="45">
        <v>43317</v>
      </c>
      <c r="L257" s="45">
        <v>363</v>
      </c>
      <c r="M257" s="45">
        <v>5126</v>
      </c>
      <c r="N257" s="72">
        <v>295272</v>
      </c>
    </row>
    <row r="258" spans="1:14" x14ac:dyDescent="0.3">
      <c r="A258" s="139"/>
      <c r="B258" s="78" t="s">
        <v>121</v>
      </c>
      <c r="C258" s="63">
        <v>55382.97</v>
      </c>
      <c r="D258" s="42">
        <v>350.19</v>
      </c>
      <c r="E258" s="42">
        <v>14814.76</v>
      </c>
      <c r="F258" s="42">
        <v>51.55</v>
      </c>
      <c r="G258" s="42">
        <v>174.57</v>
      </c>
      <c r="H258" s="64">
        <v>70774.039999999994</v>
      </c>
      <c r="I258" s="71">
        <v>325858</v>
      </c>
      <c r="J258" s="45">
        <v>93</v>
      </c>
      <c r="K258" s="45">
        <v>30956</v>
      </c>
      <c r="L258" s="45">
        <v>208</v>
      </c>
      <c r="M258" s="45">
        <v>183</v>
      </c>
      <c r="N258" s="72">
        <v>357298</v>
      </c>
    </row>
    <row r="259" spans="1:14" x14ac:dyDescent="0.3">
      <c r="A259" s="140"/>
      <c r="B259" s="79" t="s">
        <v>9</v>
      </c>
      <c r="C259" s="65">
        <v>60761.99</v>
      </c>
      <c r="D259" s="47">
        <v>38315.78</v>
      </c>
      <c r="E259" s="47">
        <v>36616.68</v>
      </c>
      <c r="F259" s="47">
        <v>54.85</v>
      </c>
      <c r="G259" s="47">
        <v>10142.24</v>
      </c>
      <c r="H259" s="66">
        <v>145891.54</v>
      </c>
      <c r="I259" s="73">
        <v>573240</v>
      </c>
      <c r="J259" s="48">
        <v>370</v>
      </c>
      <c r="K259" s="48">
        <v>77470</v>
      </c>
      <c r="L259" s="48">
        <v>571</v>
      </c>
      <c r="M259" s="48">
        <v>5340</v>
      </c>
      <c r="N259" s="74">
        <v>656991</v>
      </c>
    </row>
    <row r="260" spans="1:14" x14ac:dyDescent="0.3">
      <c r="A260" s="141" t="s">
        <v>29</v>
      </c>
      <c r="B260" s="78" t="s">
        <v>119</v>
      </c>
      <c r="C260" s="63">
        <v>4898.2198470000003</v>
      </c>
      <c r="D260" s="42">
        <v>294501.49155999999</v>
      </c>
      <c r="E260" s="42">
        <v>19816.393936</v>
      </c>
      <c r="F260" s="42">
        <v>0</v>
      </c>
      <c r="G260" s="42">
        <v>0</v>
      </c>
      <c r="H260" s="64">
        <v>319216.10534299997</v>
      </c>
      <c r="I260" s="71">
        <v>7806</v>
      </c>
      <c r="J260" s="45">
        <v>72</v>
      </c>
      <c r="K260" s="45">
        <v>2326</v>
      </c>
      <c r="L260" s="45">
        <v>0</v>
      </c>
      <c r="M260" s="45">
        <v>0</v>
      </c>
      <c r="N260" s="72">
        <v>10204</v>
      </c>
    </row>
    <row r="261" spans="1:14" x14ac:dyDescent="0.3">
      <c r="A261" s="139"/>
      <c r="B261" s="78" t="s">
        <v>120</v>
      </c>
      <c r="C261" s="63">
        <v>1682.330856</v>
      </c>
      <c r="D261" s="42">
        <v>4.3200000000000002E-2</v>
      </c>
      <c r="E261" s="42">
        <v>734.50594799999999</v>
      </c>
      <c r="F261" s="42">
        <v>2.9736389999999999</v>
      </c>
      <c r="G261" s="42">
        <v>3670.3721660000001</v>
      </c>
      <c r="H261" s="64">
        <v>6090.2258089999996</v>
      </c>
      <c r="I261" s="71">
        <v>59547</v>
      </c>
      <c r="J261" s="45">
        <v>16</v>
      </c>
      <c r="K261" s="45">
        <v>12723</v>
      </c>
      <c r="L261" s="45">
        <v>539</v>
      </c>
      <c r="M261" s="45">
        <v>1983</v>
      </c>
      <c r="N261" s="72">
        <v>74808</v>
      </c>
    </row>
    <row r="262" spans="1:14" x14ac:dyDescent="0.3">
      <c r="A262" s="139"/>
      <c r="B262" s="78" t="s">
        <v>121</v>
      </c>
      <c r="C262" s="63">
        <v>50523.275568999998</v>
      </c>
      <c r="D262" s="42">
        <v>374.03637099999997</v>
      </c>
      <c r="E262" s="42">
        <v>11839.584929000001</v>
      </c>
      <c r="F262" s="42">
        <v>384.96835700000003</v>
      </c>
      <c r="G262" s="42">
        <v>111.43651199999999</v>
      </c>
      <c r="H262" s="64">
        <v>63233.301738000002</v>
      </c>
      <c r="I262" s="71">
        <v>176153</v>
      </c>
      <c r="J262" s="45">
        <v>20</v>
      </c>
      <c r="K262" s="45">
        <v>15628</v>
      </c>
      <c r="L262" s="45">
        <v>492</v>
      </c>
      <c r="M262" s="45">
        <v>40</v>
      </c>
      <c r="N262" s="72">
        <v>192333</v>
      </c>
    </row>
    <row r="263" spans="1:14" x14ac:dyDescent="0.3">
      <c r="A263" s="140"/>
      <c r="B263" s="79" t="s">
        <v>9</v>
      </c>
      <c r="C263" s="65">
        <v>57103.826271999998</v>
      </c>
      <c r="D263" s="47">
        <v>294875.571131</v>
      </c>
      <c r="E263" s="47">
        <v>32390.484812999999</v>
      </c>
      <c r="F263" s="47">
        <v>387.94199600000002</v>
      </c>
      <c r="G263" s="47">
        <v>3781.8086779999999</v>
      </c>
      <c r="H263" s="66">
        <v>388539.63289000001</v>
      </c>
      <c r="I263" s="73">
        <v>243506</v>
      </c>
      <c r="J263" s="48">
        <v>108</v>
      </c>
      <c r="K263" s="48">
        <v>30677</v>
      </c>
      <c r="L263" s="48">
        <v>1031</v>
      </c>
      <c r="M263" s="48">
        <v>2023</v>
      </c>
      <c r="N263" s="74">
        <v>277345</v>
      </c>
    </row>
    <row r="264" spans="1:14" x14ac:dyDescent="0.3">
      <c r="A264" s="141" t="s">
        <v>68</v>
      </c>
      <c r="B264" s="78" t="s">
        <v>119</v>
      </c>
      <c r="C264" s="63">
        <v>143.12264200000001</v>
      </c>
      <c r="D264" s="42">
        <v>8489.2139459999999</v>
      </c>
      <c r="E264" s="42">
        <v>18396.932466999999</v>
      </c>
      <c r="F264" s="55"/>
      <c r="G264" s="42">
        <v>518.53040299999998</v>
      </c>
      <c r="H264" s="64">
        <v>27547.799458000001</v>
      </c>
      <c r="I264" s="71">
        <v>168</v>
      </c>
      <c r="J264" s="45">
        <v>176</v>
      </c>
      <c r="K264" s="45">
        <v>2643</v>
      </c>
      <c r="L264" s="55"/>
      <c r="M264" s="45">
        <v>19</v>
      </c>
      <c r="N264" s="72">
        <v>3006</v>
      </c>
    </row>
    <row r="265" spans="1:14" x14ac:dyDescent="0.3">
      <c r="A265" s="139"/>
      <c r="B265" s="78" t="s">
        <v>120</v>
      </c>
      <c r="C265" s="63">
        <v>882.87283000000002</v>
      </c>
      <c r="D265" s="42">
        <v>6.2850000000000001</v>
      </c>
      <c r="E265" s="42">
        <v>321.559594</v>
      </c>
      <c r="F265" s="42">
        <v>1.0999999999999999E-2</v>
      </c>
      <c r="G265" s="42">
        <v>4776.3429999999998</v>
      </c>
      <c r="H265" s="64">
        <v>5987.0714239999998</v>
      </c>
      <c r="I265" s="71">
        <v>99927</v>
      </c>
      <c r="J265" s="45">
        <v>49</v>
      </c>
      <c r="K265" s="45">
        <v>24061</v>
      </c>
      <c r="L265" s="45">
        <v>8</v>
      </c>
      <c r="M265" s="45">
        <v>2292</v>
      </c>
      <c r="N265" s="72">
        <v>126337</v>
      </c>
    </row>
    <row r="266" spans="1:14" x14ac:dyDescent="0.3">
      <c r="A266" s="139"/>
      <c r="B266" s="78" t="s">
        <v>121</v>
      </c>
      <c r="C266" s="63">
        <v>25569.932267</v>
      </c>
      <c r="D266" s="42">
        <v>61.062370000000001</v>
      </c>
      <c r="E266" s="42">
        <v>6759.2331510000004</v>
      </c>
      <c r="F266" s="42">
        <v>12.262</v>
      </c>
      <c r="G266" s="42">
        <v>31.724119999999999</v>
      </c>
      <c r="H266" s="64">
        <v>32434.213908000002</v>
      </c>
      <c r="I266" s="71">
        <v>148254</v>
      </c>
      <c r="J266" s="45">
        <v>17</v>
      </c>
      <c r="K266" s="45">
        <v>13890</v>
      </c>
      <c r="L266" s="45">
        <v>4</v>
      </c>
      <c r="M266" s="45">
        <v>47</v>
      </c>
      <c r="N266" s="72">
        <v>162212</v>
      </c>
    </row>
    <row r="267" spans="1:14" x14ac:dyDescent="0.3">
      <c r="A267" s="140"/>
      <c r="B267" s="79" t="s">
        <v>9</v>
      </c>
      <c r="C267" s="65">
        <v>26595.927738999999</v>
      </c>
      <c r="D267" s="47">
        <v>8556.5613159999994</v>
      </c>
      <c r="E267" s="47">
        <v>25477.725212000001</v>
      </c>
      <c r="F267" s="47">
        <v>12.273</v>
      </c>
      <c r="G267" s="47">
        <v>5326.5975230000004</v>
      </c>
      <c r="H267" s="66">
        <v>65969.084789999994</v>
      </c>
      <c r="I267" s="73">
        <v>248349</v>
      </c>
      <c r="J267" s="48">
        <v>242</v>
      </c>
      <c r="K267" s="48">
        <v>40594</v>
      </c>
      <c r="L267" s="48">
        <v>12</v>
      </c>
      <c r="M267" s="48">
        <v>2358</v>
      </c>
      <c r="N267" s="74">
        <v>291555</v>
      </c>
    </row>
    <row r="268" spans="1:14" x14ac:dyDescent="0.3">
      <c r="A268" s="141" t="s">
        <v>24</v>
      </c>
      <c r="B268" s="78" t="s">
        <v>119</v>
      </c>
      <c r="C268" s="63">
        <v>49.523293000000002</v>
      </c>
      <c r="D268" s="42">
        <v>207376.21001400001</v>
      </c>
      <c r="E268" s="42">
        <v>31860.765057000001</v>
      </c>
      <c r="F268" s="42">
        <v>58.597065000000001</v>
      </c>
      <c r="G268" s="42">
        <v>35.385184000000002</v>
      </c>
      <c r="H268" s="64">
        <v>239380.48061299999</v>
      </c>
      <c r="I268" s="71">
        <v>33</v>
      </c>
      <c r="J268" s="45">
        <v>553</v>
      </c>
      <c r="K268" s="45">
        <v>3028</v>
      </c>
      <c r="L268" s="45">
        <v>5</v>
      </c>
      <c r="M268" s="45">
        <v>3</v>
      </c>
      <c r="N268" s="72">
        <v>3622</v>
      </c>
    </row>
    <row r="269" spans="1:14" x14ac:dyDescent="0.3">
      <c r="A269" s="139"/>
      <c r="B269" s="78" t="s">
        <v>120</v>
      </c>
      <c r="C269" s="63">
        <v>24599.826058999999</v>
      </c>
      <c r="D269" s="42">
        <v>7457.2966249999999</v>
      </c>
      <c r="E269" s="42">
        <v>19323.560453999999</v>
      </c>
      <c r="F269" s="42">
        <v>3913.999718</v>
      </c>
      <c r="G269" s="42">
        <v>8399.9073609999996</v>
      </c>
      <c r="H269" s="64">
        <v>63694.590216999997</v>
      </c>
      <c r="I269" s="71">
        <v>279505</v>
      </c>
      <c r="J269" s="45">
        <v>400</v>
      </c>
      <c r="K269" s="45">
        <v>55062</v>
      </c>
      <c r="L269" s="45">
        <v>3174</v>
      </c>
      <c r="M269" s="45">
        <v>3538</v>
      </c>
      <c r="N269" s="72">
        <v>341679</v>
      </c>
    </row>
    <row r="270" spans="1:14" x14ac:dyDescent="0.3">
      <c r="A270" s="139"/>
      <c r="B270" s="78" t="s">
        <v>121</v>
      </c>
      <c r="C270" s="63">
        <v>72757.454362999997</v>
      </c>
      <c r="D270" s="42">
        <v>2148.9115700000002</v>
      </c>
      <c r="E270" s="42">
        <v>27337.722487999999</v>
      </c>
      <c r="F270" s="42">
        <v>2737.7532379999998</v>
      </c>
      <c r="G270" s="42">
        <v>245.393417</v>
      </c>
      <c r="H270" s="64">
        <v>105227.235076</v>
      </c>
      <c r="I270" s="71">
        <v>312078</v>
      </c>
      <c r="J270" s="45">
        <v>241</v>
      </c>
      <c r="K270" s="45">
        <v>31250</v>
      </c>
      <c r="L270" s="45">
        <v>2061</v>
      </c>
      <c r="M270" s="45">
        <v>132</v>
      </c>
      <c r="N270" s="72">
        <v>345762</v>
      </c>
    </row>
    <row r="271" spans="1:14" x14ac:dyDescent="0.3">
      <c r="A271" s="140"/>
      <c r="B271" s="79" t="s">
        <v>9</v>
      </c>
      <c r="C271" s="65">
        <v>97406.803715000002</v>
      </c>
      <c r="D271" s="47">
        <v>216982.418209</v>
      </c>
      <c r="E271" s="47">
        <v>78522.047999000002</v>
      </c>
      <c r="F271" s="47">
        <v>6710.3500210000002</v>
      </c>
      <c r="G271" s="47">
        <v>8680.6859619999996</v>
      </c>
      <c r="H271" s="66">
        <v>408302.30590600002</v>
      </c>
      <c r="I271" s="73">
        <v>591616</v>
      </c>
      <c r="J271" s="48">
        <v>1194</v>
      </c>
      <c r="K271" s="48">
        <v>89340</v>
      </c>
      <c r="L271" s="48">
        <v>5240</v>
      </c>
      <c r="M271" s="48">
        <v>3673</v>
      </c>
      <c r="N271" s="74">
        <v>691063</v>
      </c>
    </row>
    <row r="272" spans="1:14" x14ac:dyDescent="0.3">
      <c r="A272" s="141" t="s">
        <v>26</v>
      </c>
      <c r="B272" s="78" t="s">
        <v>119</v>
      </c>
      <c r="C272" s="63">
        <v>8106.77</v>
      </c>
      <c r="D272" s="42">
        <v>166388.32999999999</v>
      </c>
      <c r="E272" s="42">
        <v>45301.86</v>
      </c>
      <c r="F272" s="42">
        <v>9.6</v>
      </c>
      <c r="G272" s="42">
        <v>162.02000000000001</v>
      </c>
      <c r="H272" s="64">
        <v>219968.58</v>
      </c>
      <c r="I272" s="71">
        <v>2623</v>
      </c>
      <c r="J272" s="45">
        <v>405</v>
      </c>
      <c r="K272" s="45">
        <v>4785</v>
      </c>
      <c r="L272" s="45">
        <v>64</v>
      </c>
      <c r="M272" s="45">
        <v>33</v>
      </c>
      <c r="N272" s="72">
        <v>7910</v>
      </c>
    </row>
    <row r="273" spans="1:14" x14ac:dyDescent="0.3">
      <c r="A273" s="139"/>
      <c r="B273" s="78" t="s">
        <v>120</v>
      </c>
      <c r="C273" s="63">
        <v>4401.58</v>
      </c>
      <c r="D273" s="42">
        <v>132.6</v>
      </c>
      <c r="E273" s="42">
        <v>2579.63</v>
      </c>
      <c r="F273" s="42">
        <v>172.09</v>
      </c>
      <c r="G273" s="42">
        <v>13296.64</v>
      </c>
      <c r="H273" s="64">
        <v>20582.54</v>
      </c>
      <c r="I273" s="71">
        <v>300087</v>
      </c>
      <c r="J273" s="45">
        <v>780</v>
      </c>
      <c r="K273" s="45">
        <v>74537</v>
      </c>
      <c r="L273" s="45">
        <v>22792</v>
      </c>
      <c r="M273" s="45">
        <v>9053</v>
      </c>
      <c r="N273" s="72">
        <v>407249</v>
      </c>
    </row>
    <row r="274" spans="1:14" x14ac:dyDescent="0.3">
      <c r="A274" s="139"/>
      <c r="B274" s="78" t="s">
        <v>121</v>
      </c>
      <c r="C274" s="63">
        <v>110887.13</v>
      </c>
      <c r="D274" s="42">
        <v>2106.56</v>
      </c>
      <c r="E274" s="42">
        <v>40191.64</v>
      </c>
      <c r="F274" s="42">
        <v>1213.31</v>
      </c>
      <c r="G274" s="42">
        <v>50.83</v>
      </c>
      <c r="H274" s="64">
        <v>154449.47</v>
      </c>
      <c r="I274" s="71">
        <v>546830</v>
      </c>
      <c r="J274" s="45">
        <v>274</v>
      </c>
      <c r="K274" s="45">
        <v>60569</v>
      </c>
      <c r="L274" s="45">
        <v>13737</v>
      </c>
      <c r="M274" s="45">
        <v>129</v>
      </c>
      <c r="N274" s="72">
        <v>621539</v>
      </c>
    </row>
    <row r="275" spans="1:14" x14ac:dyDescent="0.3">
      <c r="A275" s="140"/>
      <c r="B275" s="79" t="s">
        <v>9</v>
      </c>
      <c r="C275" s="65">
        <v>123395.48</v>
      </c>
      <c r="D275" s="47">
        <v>168627.49</v>
      </c>
      <c r="E275" s="47">
        <v>88073.13</v>
      </c>
      <c r="F275" s="47">
        <v>1395</v>
      </c>
      <c r="G275" s="47">
        <v>13509.49</v>
      </c>
      <c r="H275" s="66">
        <v>395000.59</v>
      </c>
      <c r="I275" s="73">
        <v>849540</v>
      </c>
      <c r="J275" s="48">
        <v>1459</v>
      </c>
      <c r="K275" s="48">
        <v>139891</v>
      </c>
      <c r="L275" s="48">
        <v>36593</v>
      </c>
      <c r="M275" s="48">
        <v>9215</v>
      </c>
      <c r="N275" s="74">
        <v>1036698</v>
      </c>
    </row>
    <row r="276" spans="1:14" x14ac:dyDescent="0.3">
      <c r="A276" s="141" t="s">
        <v>76</v>
      </c>
      <c r="B276" s="78" t="s">
        <v>119</v>
      </c>
      <c r="C276" s="63">
        <v>2342.7829999999999</v>
      </c>
      <c r="D276" s="42">
        <v>16714.191999999999</v>
      </c>
      <c r="E276" s="42">
        <v>11239.107</v>
      </c>
      <c r="F276" s="42">
        <v>0</v>
      </c>
      <c r="G276" s="42">
        <v>10.616</v>
      </c>
      <c r="H276" s="64">
        <v>30306.698</v>
      </c>
      <c r="I276" s="71">
        <v>457</v>
      </c>
      <c r="J276" s="45">
        <v>43</v>
      </c>
      <c r="K276" s="45">
        <v>1428</v>
      </c>
      <c r="L276" s="45">
        <v>0</v>
      </c>
      <c r="M276" s="45">
        <v>6</v>
      </c>
      <c r="N276" s="72">
        <v>1934</v>
      </c>
    </row>
    <row r="277" spans="1:14" x14ac:dyDescent="0.3">
      <c r="A277" s="139"/>
      <c r="B277" s="78" t="s">
        <v>120</v>
      </c>
      <c r="C277" s="63">
        <v>453.483</v>
      </c>
      <c r="D277" s="42">
        <v>28.045999999999999</v>
      </c>
      <c r="E277" s="42">
        <v>216.06700000000001</v>
      </c>
      <c r="F277" s="42">
        <v>0.112</v>
      </c>
      <c r="G277" s="42">
        <v>1636.2080000000001</v>
      </c>
      <c r="H277" s="64">
        <v>2333.9160000000002</v>
      </c>
      <c r="I277" s="71">
        <v>27674</v>
      </c>
      <c r="J277" s="45">
        <v>23</v>
      </c>
      <c r="K277" s="45">
        <v>6677</v>
      </c>
      <c r="L277" s="45">
        <v>112</v>
      </c>
      <c r="M277" s="45">
        <v>1118</v>
      </c>
      <c r="N277" s="72">
        <v>35604</v>
      </c>
    </row>
    <row r="278" spans="1:14" x14ac:dyDescent="0.3">
      <c r="A278" s="139"/>
      <c r="B278" s="78" t="s">
        <v>121</v>
      </c>
      <c r="C278" s="63">
        <v>16523.73</v>
      </c>
      <c r="D278" s="42">
        <v>14.302</v>
      </c>
      <c r="E278" s="42">
        <v>3135.4569999999999</v>
      </c>
      <c r="F278" s="42">
        <v>31.056999999999999</v>
      </c>
      <c r="G278" s="42">
        <v>0.65800000000000003</v>
      </c>
      <c r="H278" s="64">
        <v>19705.204000000002</v>
      </c>
      <c r="I278" s="71">
        <v>73924</v>
      </c>
      <c r="J278" s="45">
        <v>5</v>
      </c>
      <c r="K278" s="45">
        <v>7032</v>
      </c>
      <c r="L278" s="45">
        <v>88</v>
      </c>
      <c r="M278" s="45">
        <v>2</v>
      </c>
      <c r="N278" s="72">
        <v>81051</v>
      </c>
    </row>
    <row r="279" spans="1:14" x14ac:dyDescent="0.3">
      <c r="A279" s="140"/>
      <c r="B279" s="79" t="s">
        <v>9</v>
      </c>
      <c r="C279" s="65">
        <v>19319.995999999999</v>
      </c>
      <c r="D279" s="47">
        <v>16756.54</v>
      </c>
      <c r="E279" s="47">
        <v>14590.630999999999</v>
      </c>
      <c r="F279" s="47">
        <v>31.169</v>
      </c>
      <c r="G279" s="47">
        <v>1647.482</v>
      </c>
      <c r="H279" s="66">
        <v>52345.817999999999</v>
      </c>
      <c r="I279" s="73">
        <v>102055</v>
      </c>
      <c r="J279" s="48">
        <v>71</v>
      </c>
      <c r="K279" s="48">
        <v>15137</v>
      </c>
      <c r="L279" s="48">
        <v>200</v>
      </c>
      <c r="M279" s="48">
        <v>1126</v>
      </c>
      <c r="N279" s="74">
        <v>118589</v>
      </c>
    </row>
    <row r="280" spans="1:14" x14ac:dyDescent="0.3">
      <c r="A280" s="141" t="s">
        <v>80</v>
      </c>
      <c r="B280" s="78" t="s">
        <v>119</v>
      </c>
      <c r="C280" s="63">
        <v>422.32</v>
      </c>
      <c r="D280" s="42">
        <v>3972.67</v>
      </c>
      <c r="E280" s="42">
        <v>7428.2</v>
      </c>
      <c r="F280" s="42">
        <v>0</v>
      </c>
      <c r="G280" s="42">
        <v>431.76</v>
      </c>
      <c r="H280" s="64">
        <v>12254.95</v>
      </c>
      <c r="I280" s="71">
        <v>621</v>
      </c>
      <c r="J280" s="45">
        <v>128</v>
      </c>
      <c r="K280" s="45">
        <v>1207</v>
      </c>
      <c r="L280" s="45">
        <v>0</v>
      </c>
      <c r="M280" s="45">
        <v>9</v>
      </c>
      <c r="N280" s="72">
        <v>1965</v>
      </c>
    </row>
    <row r="281" spans="1:14" x14ac:dyDescent="0.3">
      <c r="A281" s="139"/>
      <c r="B281" s="78" t="s">
        <v>120</v>
      </c>
      <c r="C281" s="63">
        <v>661.99</v>
      </c>
      <c r="D281" s="42">
        <v>11.63</v>
      </c>
      <c r="E281" s="42">
        <v>183.86</v>
      </c>
      <c r="F281" s="42">
        <v>41.52</v>
      </c>
      <c r="G281" s="42">
        <v>3113.71</v>
      </c>
      <c r="H281" s="64">
        <v>4012.71</v>
      </c>
      <c r="I281" s="71">
        <v>81007</v>
      </c>
      <c r="J281" s="45">
        <v>75</v>
      </c>
      <c r="K281" s="45">
        <v>14373</v>
      </c>
      <c r="L281" s="45">
        <v>971</v>
      </c>
      <c r="M281" s="45">
        <v>2092</v>
      </c>
      <c r="N281" s="72">
        <v>98518</v>
      </c>
    </row>
    <row r="282" spans="1:14" x14ac:dyDescent="0.3">
      <c r="A282" s="139"/>
      <c r="B282" s="78" t="s">
        <v>121</v>
      </c>
      <c r="C282" s="63">
        <v>16141.01</v>
      </c>
      <c r="D282" s="42">
        <v>2764.39</v>
      </c>
      <c r="E282" s="42">
        <v>4139.22</v>
      </c>
      <c r="F282" s="42">
        <v>65.33</v>
      </c>
      <c r="G282" s="42">
        <v>9.1999999999999993</v>
      </c>
      <c r="H282" s="64">
        <v>23119.15</v>
      </c>
      <c r="I282" s="71">
        <v>98539</v>
      </c>
      <c r="J282" s="45">
        <v>62</v>
      </c>
      <c r="K282" s="45">
        <v>10414</v>
      </c>
      <c r="L282" s="45">
        <v>487</v>
      </c>
      <c r="M282" s="45">
        <v>25</v>
      </c>
      <c r="N282" s="72">
        <v>109527</v>
      </c>
    </row>
    <row r="283" spans="1:14" x14ac:dyDescent="0.3">
      <c r="A283" s="140"/>
      <c r="B283" s="79" t="s">
        <v>9</v>
      </c>
      <c r="C283" s="65">
        <v>17225.32</v>
      </c>
      <c r="D283" s="47">
        <v>6748.69</v>
      </c>
      <c r="E283" s="47">
        <v>11751.28</v>
      </c>
      <c r="F283" s="47">
        <v>106.85</v>
      </c>
      <c r="G283" s="47">
        <v>3554.67</v>
      </c>
      <c r="H283" s="66">
        <v>39386.81</v>
      </c>
      <c r="I283" s="73">
        <v>180167</v>
      </c>
      <c r="J283" s="48">
        <v>265</v>
      </c>
      <c r="K283" s="48">
        <v>25994</v>
      </c>
      <c r="L283" s="48">
        <v>1458</v>
      </c>
      <c r="M283" s="48">
        <v>2126</v>
      </c>
      <c r="N283" s="74">
        <v>210010</v>
      </c>
    </row>
    <row r="284" spans="1:14" x14ac:dyDescent="0.3">
      <c r="A284" s="141" t="s">
        <v>46</v>
      </c>
      <c r="B284" s="78" t="s">
        <v>119</v>
      </c>
      <c r="C284" s="63">
        <v>1403.986384</v>
      </c>
      <c r="D284" s="42">
        <v>45212.248492999999</v>
      </c>
      <c r="E284" s="42">
        <v>22685.502208000002</v>
      </c>
      <c r="F284" s="42">
        <v>111.47846800000001</v>
      </c>
      <c r="G284" s="42">
        <v>108.60118</v>
      </c>
      <c r="H284" s="64">
        <v>69521.816733</v>
      </c>
      <c r="I284" s="71">
        <v>1393</v>
      </c>
      <c r="J284" s="45">
        <v>155</v>
      </c>
      <c r="K284" s="45">
        <v>3116</v>
      </c>
      <c r="L284" s="45">
        <v>9</v>
      </c>
      <c r="M284" s="45">
        <v>3</v>
      </c>
      <c r="N284" s="72">
        <v>4676</v>
      </c>
    </row>
    <row r="285" spans="1:14" x14ac:dyDescent="0.3">
      <c r="A285" s="139"/>
      <c r="B285" s="78" t="s">
        <v>120</v>
      </c>
      <c r="C285" s="63">
        <v>1508.275138</v>
      </c>
      <c r="D285" s="42">
        <v>0.50560300000000002</v>
      </c>
      <c r="E285" s="42">
        <v>748.06400900000006</v>
      </c>
      <c r="F285" s="42">
        <v>9.6138999999999992</v>
      </c>
      <c r="G285" s="42">
        <v>6824.1131999999998</v>
      </c>
      <c r="H285" s="64">
        <v>9090.5718500000003</v>
      </c>
      <c r="I285" s="71">
        <v>157626</v>
      </c>
      <c r="J285" s="45">
        <v>72</v>
      </c>
      <c r="K285" s="45">
        <v>26950</v>
      </c>
      <c r="L285" s="45">
        <v>1425</v>
      </c>
      <c r="M285" s="45">
        <v>3732</v>
      </c>
      <c r="N285" s="72">
        <v>189805</v>
      </c>
    </row>
    <row r="286" spans="1:14" x14ac:dyDescent="0.3">
      <c r="A286" s="139"/>
      <c r="B286" s="78" t="s">
        <v>121</v>
      </c>
      <c r="C286" s="63">
        <v>36389.707943000001</v>
      </c>
      <c r="D286" s="42">
        <v>225.406384</v>
      </c>
      <c r="E286" s="42">
        <v>11283.48666</v>
      </c>
      <c r="F286" s="42">
        <v>573.57261700000004</v>
      </c>
      <c r="G286" s="42">
        <v>73.478397999999999</v>
      </c>
      <c r="H286" s="64">
        <v>48545.652002000003</v>
      </c>
      <c r="I286" s="71">
        <v>230060</v>
      </c>
      <c r="J286" s="45">
        <v>47</v>
      </c>
      <c r="K286" s="45">
        <v>22482</v>
      </c>
      <c r="L286" s="45">
        <v>1830</v>
      </c>
      <c r="M286" s="45">
        <v>79</v>
      </c>
      <c r="N286" s="72">
        <v>254498</v>
      </c>
    </row>
    <row r="287" spans="1:14" x14ac:dyDescent="0.3">
      <c r="A287" s="140"/>
      <c r="B287" s="79" t="s">
        <v>9</v>
      </c>
      <c r="C287" s="65">
        <v>39301.969465000002</v>
      </c>
      <c r="D287" s="47">
        <v>45438.160479999999</v>
      </c>
      <c r="E287" s="47">
        <v>34717.052877000002</v>
      </c>
      <c r="F287" s="47">
        <v>694.664985</v>
      </c>
      <c r="G287" s="47">
        <v>7006.1927779999996</v>
      </c>
      <c r="H287" s="66">
        <v>127158.040585</v>
      </c>
      <c r="I287" s="73">
        <v>389079</v>
      </c>
      <c r="J287" s="48">
        <v>274</v>
      </c>
      <c r="K287" s="48">
        <v>52548</v>
      </c>
      <c r="L287" s="48">
        <v>3264</v>
      </c>
      <c r="M287" s="48">
        <v>3814</v>
      </c>
      <c r="N287" s="74">
        <v>448979</v>
      </c>
    </row>
    <row r="288" spans="1:14" x14ac:dyDescent="0.3">
      <c r="A288" s="141" t="s">
        <v>27</v>
      </c>
      <c r="B288" s="78" t="s">
        <v>119</v>
      </c>
      <c r="C288" s="63">
        <v>40558.324999999997</v>
      </c>
      <c r="D288" s="42">
        <v>59230.321000000004</v>
      </c>
      <c r="E288" s="42">
        <v>61454.118999999999</v>
      </c>
      <c r="F288" s="42">
        <v>18.821000000000002</v>
      </c>
      <c r="G288" s="42">
        <v>168.31100000000001</v>
      </c>
      <c r="H288" s="64">
        <v>161429.897</v>
      </c>
      <c r="I288" s="71">
        <v>3755</v>
      </c>
      <c r="J288" s="45">
        <v>212</v>
      </c>
      <c r="K288" s="45">
        <v>7149</v>
      </c>
      <c r="L288" s="45">
        <v>2</v>
      </c>
      <c r="M288" s="45">
        <v>89</v>
      </c>
      <c r="N288" s="72">
        <v>11207</v>
      </c>
    </row>
    <row r="289" spans="1:14" x14ac:dyDescent="0.3">
      <c r="A289" s="139"/>
      <c r="B289" s="78" t="s">
        <v>120</v>
      </c>
      <c r="C289" s="63">
        <v>5487.3360000000002</v>
      </c>
      <c r="D289" s="42">
        <v>138.63399999999999</v>
      </c>
      <c r="E289" s="42">
        <v>2994.634</v>
      </c>
      <c r="F289" s="42">
        <v>5872.5280000000002</v>
      </c>
      <c r="G289" s="42">
        <v>5407.0290000000005</v>
      </c>
      <c r="H289" s="64">
        <v>19900.161</v>
      </c>
      <c r="I289" s="71">
        <v>243291</v>
      </c>
      <c r="J289" s="45">
        <v>548</v>
      </c>
      <c r="K289" s="45">
        <v>52767</v>
      </c>
      <c r="L289" s="45">
        <v>19930</v>
      </c>
      <c r="M289" s="45">
        <v>6663</v>
      </c>
      <c r="N289" s="72">
        <v>323199</v>
      </c>
    </row>
    <row r="290" spans="1:14" x14ac:dyDescent="0.3">
      <c r="A290" s="139"/>
      <c r="B290" s="78" t="s">
        <v>121</v>
      </c>
      <c r="C290" s="63">
        <v>146292.17000000001</v>
      </c>
      <c r="D290" s="42">
        <v>87.546000000000006</v>
      </c>
      <c r="E290" s="42">
        <v>20137.91</v>
      </c>
      <c r="F290" s="42">
        <v>28343.648000000001</v>
      </c>
      <c r="G290" s="42">
        <v>102.129</v>
      </c>
      <c r="H290" s="64">
        <v>194963.40299999999</v>
      </c>
      <c r="I290" s="71">
        <v>448680</v>
      </c>
      <c r="J290" s="45">
        <v>18</v>
      </c>
      <c r="K290" s="45">
        <v>51315</v>
      </c>
      <c r="L290" s="45">
        <v>9538</v>
      </c>
      <c r="M290" s="45">
        <v>94</v>
      </c>
      <c r="N290" s="72">
        <v>509645</v>
      </c>
    </row>
    <row r="291" spans="1:14" x14ac:dyDescent="0.3">
      <c r="A291" s="140"/>
      <c r="B291" s="79" t="s">
        <v>9</v>
      </c>
      <c r="C291" s="65">
        <v>192337.83100000001</v>
      </c>
      <c r="D291" s="47">
        <v>59456.500999999997</v>
      </c>
      <c r="E291" s="47">
        <v>84586.663</v>
      </c>
      <c r="F291" s="47">
        <v>34234.997000000003</v>
      </c>
      <c r="G291" s="47">
        <v>5677.4690000000001</v>
      </c>
      <c r="H291" s="66">
        <v>376293.46100000001</v>
      </c>
      <c r="I291" s="73">
        <v>695726</v>
      </c>
      <c r="J291" s="48">
        <v>778</v>
      </c>
      <c r="K291" s="48">
        <v>111231</v>
      </c>
      <c r="L291" s="48">
        <v>29470</v>
      </c>
      <c r="M291" s="48">
        <v>6846</v>
      </c>
      <c r="N291" s="74">
        <v>844051</v>
      </c>
    </row>
    <row r="292" spans="1:14" x14ac:dyDescent="0.3">
      <c r="A292" s="141" t="s">
        <v>73</v>
      </c>
      <c r="B292" s="78" t="s">
        <v>119</v>
      </c>
      <c r="C292" s="63">
        <v>22691.289000000001</v>
      </c>
      <c r="D292" s="42">
        <v>9587.4330000000009</v>
      </c>
      <c r="E292" s="42">
        <v>22386.866999999998</v>
      </c>
      <c r="F292" s="42">
        <v>0</v>
      </c>
      <c r="G292" s="42">
        <v>115.039</v>
      </c>
      <c r="H292" s="64">
        <v>54780.627999999997</v>
      </c>
      <c r="I292" s="71">
        <v>1160</v>
      </c>
      <c r="J292" s="45">
        <v>65</v>
      </c>
      <c r="K292" s="45">
        <v>2298</v>
      </c>
      <c r="L292" s="45">
        <v>0</v>
      </c>
      <c r="M292" s="45">
        <v>10</v>
      </c>
      <c r="N292" s="72">
        <v>3533</v>
      </c>
    </row>
    <row r="293" spans="1:14" x14ac:dyDescent="0.3">
      <c r="A293" s="139"/>
      <c r="B293" s="78" t="s">
        <v>120</v>
      </c>
      <c r="C293" s="63">
        <v>1004.183</v>
      </c>
      <c r="D293" s="42">
        <v>16.125</v>
      </c>
      <c r="E293" s="42">
        <v>490.09699999999998</v>
      </c>
      <c r="F293" s="42">
        <v>17.721</v>
      </c>
      <c r="G293" s="42">
        <v>1466.925</v>
      </c>
      <c r="H293" s="64">
        <v>2995.0509999999999</v>
      </c>
      <c r="I293" s="71">
        <v>56462</v>
      </c>
      <c r="J293" s="45">
        <v>38</v>
      </c>
      <c r="K293" s="45">
        <v>10174</v>
      </c>
      <c r="L293" s="45">
        <v>437</v>
      </c>
      <c r="M293" s="45">
        <v>1582</v>
      </c>
      <c r="N293" s="72">
        <v>68693</v>
      </c>
    </row>
    <row r="294" spans="1:14" x14ac:dyDescent="0.3">
      <c r="A294" s="139"/>
      <c r="B294" s="78" t="s">
        <v>121</v>
      </c>
      <c r="C294" s="63">
        <v>31680.597000000002</v>
      </c>
      <c r="D294" s="42">
        <v>28.584</v>
      </c>
      <c r="E294" s="42">
        <v>4478.4840000000004</v>
      </c>
      <c r="F294" s="42">
        <v>108.57899999999999</v>
      </c>
      <c r="G294" s="42">
        <v>0</v>
      </c>
      <c r="H294" s="64">
        <v>36296.243999999999</v>
      </c>
      <c r="I294" s="71">
        <v>83004</v>
      </c>
      <c r="J294" s="45">
        <v>13</v>
      </c>
      <c r="K294" s="45">
        <v>10871</v>
      </c>
      <c r="L294" s="45">
        <v>633</v>
      </c>
      <c r="M294" s="45">
        <v>1</v>
      </c>
      <c r="N294" s="72">
        <v>94522</v>
      </c>
    </row>
    <row r="295" spans="1:14" x14ac:dyDescent="0.3">
      <c r="A295" s="140"/>
      <c r="B295" s="79" t="s">
        <v>9</v>
      </c>
      <c r="C295" s="65">
        <v>55376.069000000003</v>
      </c>
      <c r="D295" s="47">
        <v>9632.1419999999998</v>
      </c>
      <c r="E295" s="47">
        <v>27355.448</v>
      </c>
      <c r="F295" s="47">
        <v>126.3</v>
      </c>
      <c r="G295" s="47">
        <v>1581.9639999999999</v>
      </c>
      <c r="H295" s="66">
        <v>94071.922999999995</v>
      </c>
      <c r="I295" s="73">
        <v>140626</v>
      </c>
      <c r="J295" s="48">
        <v>116</v>
      </c>
      <c r="K295" s="48">
        <v>23343</v>
      </c>
      <c r="L295" s="48">
        <v>1070</v>
      </c>
      <c r="M295" s="48">
        <v>1593</v>
      </c>
      <c r="N295" s="74">
        <v>166748</v>
      </c>
    </row>
    <row r="296" spans="1:14" x14ac:dyDescent="0.3">
      <c r="A296" s="141" t="s">
        <v>18</v>
      </c>
      <c r="B296" s="78" t="s">
        <v>119</v>
      </c>
      <c r="C296" s="63">
        <v>7730.08</v>
      </c>
      <c r="D296" s="42">
        <v>502013.07</v>
      </c>
      <c r="E296" s="42">
        <v>68171.03</v>
      </c>
      <c r="F296" s="42">
        <v>64.52</v>
      </c>
      <c r="G296" s="55"/>
      <c r="H296" s="64">
        <v>577978.69999999995</v>
      </c>
      <c r="I296" s="71">
        <v>7040</v>
      </c>
      <c r="J296" s="45">
        <v>1929</v>
      </c>
      <c r="K296" s="45">
        <v>6705</v>
      </c>
      <c r="L296" s="45">
        <v>1</v>
      </c>
      <c r="M296" s="55"/>
      <c r="N296" s="72">
        <v>15675</v>
      </c>
    </row>
    <row r="297" spans="1:14" x14ac:dyDescent="0.3">
      <c r="A297" s="139"/>
      <c r="B297" s="78" t="s">
        <v>120</v>
      </c>
      <c r="C297" s="63">
        <v>3988.67</v>
      </c>
      <c r="D297" s="42">
        <v>-172.63</v>
      </c>
      <c r="E297" s="42">
        <v>1243.6400000000001</v>
      </c>
      <c r="F297" s="42">
        <v>2.0299999999999998</v>
      </c>
      <c r="G297" s="42">
        <v>6413.61</v>
      </c>
      <c r="H297" s="64">
        <v>11475.32</v>
      </c>
      <c r="I297" s="71">
        <v>196980</v>
      </c>
      <c r="J297" s="45">
        <v>164</v>
      </c>
      <c r="K297" s="45">
        <v>97765</v>
      </c>
      <c r="L297" s="45">
        <v>772</v>
      </c>
      <c r="M297" s="45">
        <v>3425</v>
      </c>
      <c r="N297" s="72">
        <v>299106</v>
      </c>
    </row>
    <row r="298" spans="1:14" x14ac:dyDescent="0.3">
      <c r="A298" s="139"/>
      <c r="B298" s="78" t="s">
        <v>121</v>
      </c>
      <c r="C298" s="63">
        <v>82583.210000000006</v>
      </c>
      <c r="D298" s="42">
        <v>9471.09</v>
      </c>
      <c r="E298" s="42">
        <v>26304.18</v>
      </c>
      <c r="F298" s="42">
        <v>1302.3399999999999</v>
      </c>
      <c r="G298" s="42">
        <v>69.13</v>
      </c>
      <c r="H298" s="64">
        <v>119729.95</v>
      </c>
      <c r="I298" s="71">
        <v>425461</v>
      </c>
      <c r="J298" s="45">
        <v>180</v>
      </c>
      <c r="K298" s="45">
        <v>45934</v>
      </c>
      <c r="L298" s="45">
        <v>807</v>
      </c>
      <c r="M298" s="45">
        <v>35</v>
      </c>
      <c r="N298" s="72">
        <v>472417</v>
      </c>
    </row>
    <row r="299" spans="1:14" x14ac:dyDescent="0.3">
      <c r="A299" s="140"/>
      <c r="B299" s="79" t="s">
        <v>9</v>
      </c>
      <c r="C299" s="65">
        <v>94301.96</v>
      </c>
      <c r="D299" s="47">
        <v>511311.53</v>
      </c>
      <c r="E299" s="47">
        <v>95718.85</v>
      </c>
      <c r="F299" s="47">
        <v>1368.89</v>
      </c>
      <c r="G299" s="47">
        <v>6482.74</v>
      </c>
      <c r="H299" s="66">
        <v>709183.97</v>
      </c>
      <c r="I299" s="73">
        <v>629481</v>
      </c>
      <c r="J299" s="48">
        <v>2273</v>
      </c>
      <c r="K299" s="48">
        <v>150404</v>
      </c>
      <c r="L299" s="48">
        <v>1580</v>
      </c>
      <c r="M299" s="48">
        <v>3460</v>
      </c>
      <c r="N299" s="74">
        <v>787198</v>
      </c>
    </row>
    <row r="300" spans="1:14" x14ac:dyDescent="0.3">
      <c r="A300" s="141" t="s">
        <v>58</v>
      </c>
      <c r="B300" s="78" t="s">
        <v>119</v>
      </c>
      <c r="C300" s="63">
        <v>904.40141400000005</v>
      </c>
      <c r="D300" s="42">
        <v>21469.879109000001</v>
      </c>
      <c r="E300" s="42">
        <v>19012.174287999998</v>
      </c>
      <c r="F300" s="42">
        <v>3.3479999999999998E-3</v>
      </c>
      <c r="G300" s="55"/>
      <c r="H300" s="64">
        <v>41386.458159000002</v>
      </c>
      <c r="I300" s="71">
        <v>1198</v>
      </c>
      <c r="J300" s="45">
        <v>164</v>
      </c>
      <c r="K300" s="45">
        <v>2643</v>
      </c>
      <c r="L300" s="45">
        <v>1</v>
      </c>
      <c r="M300" s="55"/>
      <c r="N300" s="72">
        <v>4006</v>
      </c>
    </row>
    <row r="301" spans="1:14" x14ac:dyDescent="0.3">
      <c r="A301" s="139"/>
      <c r="B301" s="78" t="s">
        <v>120</v>
      </c>
      <c r="C301" s="63">
        <v>1390.1526899999999</v>
      </c>
      <c r="D301" s="42">
        <v>0.70545800000000003</v>
      </c>
      <c r="E301" s="42">
        <v>413.71297900000002</v>
      </c>
      <c r="F301" s="42">
        <v>15.97509</v>
      </c>
      <c r="G301" s="42">
        <v>5928.8037770000001</v>
      </c>
      <c r="H301" s="64">
        <v>7749.3499940000002</v>
      </c>
      <c r="I301" s="71">
        <v>125261</v>
      </c>
      <c r="J301" s="45">
        <v>285</v>
      </c>
      <c r="K301" s="45">
        <v>23131</v>
      </c>
      <c r="L301" s="45">
        <v>1086</v>
      </c>
      <c r="M301" s="45">
        <v>2908</v>
      </c>
      <c r="N301" s="72">
        <v>152671</v>
      </c>
    </row>
    <row r="302" spans="1:14" x14ac:dyDescent="0.3">
      <c r="A302" s="139"/>
      <c r="B302" s="78" t="s">
        <v>121</v>
      </c>
      <c r="C302" s="63">
        <v>35231.546233000001</v>
      </c>
      <c r="D302" s="42">
        <v>256.01734099999999</v>
      </c>
      <c r="E302" s="42">
        <v>9029.7191640000001</v>
      </c>
      <c r="F302" s="42">
        <v>519.485907</v>
      </c>
      <c r="G302" s="42">
        <v>70.205792000000002</v>
      </c>
      <c r="H302" s="64">
        <v>45106.974436999997</v>
      </c>
      <c r="I302" s="71">
        <v>214903</v>
      </c>
      <c r="J302" s="45">
        <v>62</v>
      </c>
      <c r="K302" s="45">
        <v>20622</v>
      </c>
      <c r="L302" s="45">
        <v>1119</v>
      </c>
      <c r="M302" s="45">
        <v>80</v>
      </c>
      <c r="N302" s="72">
        <v>236786</v>
      </c>
    </row>
    <row r="303" spans="1:14" x14ac:dyDescent="0.3">
      <c r="A303" s="140"/>
      <c r="B303" s="79" t="s">
        <v>9</v>
      </c>
      <c r="C303" s="65">
        <v>37526.100337000003</v>
      </c>
      <c r="D303" s="47">
        <v>21726.601908000001</v>
      </c>
      <c r="E303" s="47">
        <v>28455.606431</v>
      </c>
      <c r="F303" s="47">
        <v>535.46434499999998</v>
      </c>
      <c r="G303" s="47">
        <v>5999.0095689999998</v>
      </c>
      <c r="H303" s="66">
        <v>94242.782590000003</v>
      </c>
      <c r="I303" s="73">
        <v>341362</v>
      </c>
      <c r="J303" s="48">
        <v>511</v>
      </c>
      <c r="K303" s="48">
        <v>46396</v>
      </c>
      <c r="L303" s="48">
        <v>2206</v>
      </c>
      <c r="M303" s="48">
        <v>2988</v>
      </c>
      <c r="N303" s="74">
        <v>393463</v>
      </c>
    </row>
    <row r="304" spans="1:14" x14ac:dyDescent="0.3">
      <c r="A304" s="141" t="s">
        <v>43</v>
      </c>
      <c r="B304" s="78" t="s">
        <v>119</v>
      </c>
      <c r="C304" s="63">
        <v>329.85949799999997</v>
      </c>
      <c r="D304" s="42">
        <v>17698.507294999999</v>
      </c>
      <c r="E304" s="42">
        <v>35717.128428000004</v>
      </c>
      <c r="F304" s="55"/>
      <c r="G304" s="42">
        <v>1342.4537780000001</v>
      </c>
      <c r="H304" s="64">
        <v>55087.948999</v>
      </c>
      <c r="I304" s="71">
        <v>207</v>
      </c>
      <c r="J304" s="45">
        <v>312</v>
      </c>
      <c r="K304" s="45">
        <v>4658</v>
      </c>
      <c r="L304" s="55"/>
      <c r="M304" s="45">
        <v>49</v>
      </c>
      <c r="N304" s="72">
        <v>5226</v>
      </c>
    </row>
    <row r="305" spans="1:14" x14ac:dyDescent="0.3">
      <c r="A305" s="139"/>
      <c r="B305" s="78" t="s">
        <v>120</v>
      </c>
      <c r="C305" s="63">
        <v>2527.9225259999998</v>
      </c>
      <c r="D305" s="42">
        <v>0.81399999999999995</v>
      </c>
      <c r="E305" s="42">
        <v>592.84923500000002</v>
      </c>
      <c r="F305" s="42">
        <v>5.5570000000000004</v>
      </c>
      <c r="G305" s="42">
        <v>9823.6759999999995</v>
      </c>
      <c r="H305" s="64">
        <v>12950.818761</v>
      </c>
      <c r="I305" s="71">
        <v>245874</v>
      </c>
      <c r="J305" s="45">
        <v>220</v>
      </c>
      <c r="K305" s="45">
        <v>51079</v>
      </c>
      <c r="L305" s="45">
        <v>911</v>
      </c>
      <c r="M305" s="45">
        <v>3866</v>
      </c>
      <c r="N305" s="72">
        <v>301950</v>
      </c>
    </row>
    <row r="306" spans="1:14" x14ac:dyDescent="0.3">
      <c r="A306" s="139"/>
      <c r="B306" s="78" t="s">
        <v>121</v>
      </c>
      <c r="C306" s="63">
        <v>70515.461276000002</v>
      </c>
      <c r="D306" s="42">
        <v>397.13294300000001</v>
      </c>
      <c r="E306" s="42">
        <v>16982.021878</v>
      </c>
      <c r="F306" s="42">
        <v>91.950320000000005</v>
      </c>
      <c r="G306" s="42">
        <v>89.44</v>
      </c>
      <c r="H306" s="64">
        <v>88076.006416999997</v>
      </c>
      <c r="I306" s="71">
        <v>347176</v>
      </c>
      <c r="J306" s="45">
        <v>145</v>
      </c>
      <c r="K306" s="45">
        <v>32827</v>
      </c>
      <c r="L306" s="45">
        <v>391</v>
      </c>
      <c r="M306" s="45">
        <v>100</v>
      </c>
      <c r="N306" s="72">
        <v>380639</v>
      </c>
    </row>
    <row r="307" spans="1:14" x14ac:dyDescent="0.3">
      <c r="A307" s="140"/>
      <c r="B307" s="79" t="s">
        <v>9</v>
      </c>
      <c r="C307" s="65">
        <v>73373.243300000002</v>
      </c>
      <c r="D307" s="47">
        <v>18096.454237999998</v>
      </c>
      <c r="E307" s="47">
        <v>53291.999540999997</v>
      </c>
      <c r="F307" s="47">
        <v>97.507320000000007</v>
      </c>
      <c r="G307" s="47">
        <v>11255.569777999999</v>
      </c>
      <c r="H307" s="66">
        <v>156114.77417700001</v>
      </c>
      <c r="I307" s="73">
        <v>593257</v>
      </c>
      <c r="J307" s="48">
        <v>677</v>
      </c>
      <c r="K307" s="48">
        <v>88564</v>
      </c>
      <c r="L307" s="48">
        <v>1302</v>
      </c>
      <c r="M307" s="48">
        <v>4015</v>
      </c>
      <c r="N307" s="74">
        <v>687815</v>
      </c>
    </row>
    <row r="308" spans="1:14" x14ac:dyDescent="0.3">
      <c r="A308" s="141" t="s">
        <v>88</v>
      </c>
      <c r="B308" s="78" t="s">
        <v>119</v>
      </c>
      <c r="C308" s="63">
        <v>67.275255999999999</v>
      </c>
      <c r="D308" s="42">
        <v>342.87954100000002</v>
      </c>
      <c r="E308" s="42">
        <v>6531.6726349999999</v>
      </c>
      <c r="F308" s="42">
        <v>0</v>
      </c>
      <c r="G308" s="42">
        <v>8.1487599999999993</v>
      </c>
      <c r="H308" s="64">
        <v>6949.9761920000001</v>
      </c>
      <c r="I308" s="71">
        <v>25</v>
      </c>
      <c r="J308" s="45">
        <v>23</v>
      </c>
      <c r="K308" s="45">
        <v>684</v>
      </c>
      <c r="L308" s="45">
        <v>0</v>
      </c>
      <c r="M308" s="45">
        <v>1</v>
      </c>
      <c r="N308" s="72">
        <v>733</v>
      </c>
    </row>
    <row r="309" spans="1:14" x14ac:dyDescent="0.3">
      <c r="A309" s="139"/>
      <c r="B309" s="78" t="s">
        <v>120</v>
      </c>
      <c r="C309" s="63">
        <v>251.121477</v>
      </c>
      <c r="D309" s="42">
        <v>0</v>
      </c>
      <c r="E309" s="42">
        <v>92.664523000000003</v>
      </c>
      <c r="F309" s="42">
        <v>2.657403</v>
      </c>
      <c r="G309" s="42">
        <v>1136.1769999999999</v>
      </c>
      <c r="H309" s="64">
        <v>1482.6204029999999</v>
      </c>
      <c r="I309" s="71">
        <v>28612</v>
      </c>
      <c r="J309" s="45">
        <v>7</v>
      </c>
      <c r="K309" s="45">
        <v>5232</v>
      </c>
      <c r="L309" s="45">
        <v>522</v>
      </c>
      <c r="M309" s="45">
        <v>1065</v>
      </c>
      <c r="N309" s="72">
        <v>35438</v>
      </c>
    </row>
    <row r="310" spans="1:14" x14ac:dyDescent="0.3">
      <c r="A310" s="139"/>
      <c r="B310" s="78" t="s">
        <v>121</v>
      </c>
      <c r="C310" s="63">
        <v>5174.0881639999998</v>
      </c>
      <c r="D310" s="42">
        <v>4.9846399999999997</v>
      </c>
      <c r="E310" s="42">
        <v>1238.8728639999999</v>
      </c>
      <c r="F310" s="42">
        <v>12.350580000000001</v>
      </c>
      <c r="G310" s="42">
        <v>0</v>
      </c>
      <c r="H310" s="64">
        <v>6430.2962479999997</v>
      </c>
      <c r="I310" s="71">
        <v>31345</v>
      </c>
      <c r="J310" s="45">
        <v>17</v>
      </c>
      <c r="K310" s="45">
        <v>2608</v>
      </c>
      <c r="L310" s="45">
        <v>266</v>
      </c>
      <c r="M310" s="45">
        <v>1</v>
      </c>
      <c r="N310" s="72">
        <v>34237</v>
      </c>
    </row>
    <row r="311" spans="1:14" x14ac:dyDescent="0.3">
      <c r="A311" s="140"/>
      <c r="B311" s="79" t="s">
        <v>9</v>
      </c>
      <c r="C311" s="65">
        <v>5492.4848970000003</v>
      </c>
      <c r="D311" s="47">
        <v>347.86418099999997</v>
      </c>
      <c r="E311" s="47">
        <v>7863.2100220000002</v>
      </c>
      <c r="F311" s="47">
        <v>15.007982999999999</v>
      </c>
      <c r="G311" s="47">
        <v>1144.3257599999999</v>
      </c>
      <c r="H311" s="66">
        <v>14862.892843</v>
      </c>
      <c r="I311" s="73">
        <v>59982</v>
      </c>
      <c r="J311" s="48">
        <v>47</v>
      </c>
      <c r="K311" s="48">
        <v>8524</v>
      </c>
      <c r="L311" s="48">
        <v>788</v>
      </c>
      <c r="M311" s="48">
        <v>1067</v>
      </c>
      <c r="N311" s="74">
        <v>70408</v>
      </c>
    </row>
    <row r="312" spans="1:14" x14ac:dyDescent="0.3">
      <c r="A312" s="141" t="s">
        <v>41</v>
      </c>
      <c r="B312" s="78" t="s">
        <v>119</v>
      </c>
      <c r="C312" s="63">
        <v>1.765226</v>
      </c>
      <c r="D312" s="42">
        <v>90970.381777000002</v>
      </c>
      <c r="E312" s="42">
        <v>19959.690009999998</v>
      </c>
      <c r="F312" s="42">
        <v>20.516577999999999</v>
      </c>
      <c r="G312" s="55"/>
      <c r="H312" s="64">
        <v>110952.35359100001</v>
      </c>
      <c r="I312" s="71">
        <v>3</v>
      </c>
      <c r="J312" s="45">
        <v>353</v>
      </c>
      <c r="K312" s="45">
        <v>2095</v>
      </c>
      <c r="L312" s="45">
        <v>4</v>
      </c>
      <c r="M312" s="55"/>
      <c r="N312" s="72">
        <v>2455</v>
      </c>
    </row>
    <row r="313" spans="1:14" x14ac:dyDescent="0.3">
      <c r="A313" s="139"/>
      <c r="B313" s="78" t="s">
        <v>120</v>
      </c>
      <c r="C313" s="63">
        <v>2604.9553780000001</v>
      </c>
      <c r="D313" s="42">
        <v>1.2255450000000001</v>
      </c>
      <c r="E313" s="42">
        <v>433.28982200000002</v>
      </c>
      <c r="F313" s="42">
        <v>18.304492</v>
      </c>
      <c r="G313" s="42">
        <v>3529.2086519999998</v>
      </c>
      <c r="H313" s="64">
        <v>6586.9838890000001</v>
      </c>
      <c r="I313" s="71">
        <v>92361</v>
      </c>
      <c r="J313" s="45">
        <v>348</v>
      </c>
      <c r="K313" s="45">
        <v>32739</v>
      </c>
      <c r="L313" s="45">
        <v>6293</v>
      </c>
      <c r="M313" s="45">
        <v>1566</v>
      </c>
      <c r="N313" s="72">
        <v>133307</v>
      </c>
    </row>
    <row r="314" spans="1:14" x14ac:dyDescent="0.3">
      <c r="A314" s="139"/>
      <c r="B314" s="78" t="s">
        <v>121</v>
      </c>
      <c r="C314" s="63">
        <v>27185.034731</v>
      </c>
      <c r="D314" s="42">
        <v>1099.730223</v>
      </c>
      <c r="E314" s="42">
        <v>6813.0716210000001</v>
      </c>
      <c r="F314" s="42">
        <v>2748.645086</v>
      </c>
      <c r="G314" s="55"/>
      <c r="H314" s="64">
        <v>37846.481660999998</v>
      </c>
      <c r="I314" s="71">
        <v>126848</v>
      </c>
      <c r="J314" s="45">
        <v>27</v>
      </c>
      <c r="K314" s="45">
        <v>12355</v>
      </c>
      <c r="L314" s="45">
        <v>1500</v>
      </c>
      <c r="M314" s="55"/>
      <c r="N314" s="72">
        <v>140730</v>
      </c>
    </row>
    <row r="315" spans="1:14" x14ac:dyDescent="0.3">
      <c r="A315" s="140"/>
      <c r="B315" s="79" t="s">
        <v>9</v>
      </c>
      <c r="C315" s="65">
        <v>29791.755335000002</v>
      </c>
      <c r="D315" s="47">
        <v>92071.337545000002</v>
      </c>
      <c r="E315" s="47">
        <v>27206.051453</v>
      </c>
      <c r="F315" s="47">
        <v>2787.466156</v>
      </c>
      <c r="G315" s="47">
        <v>3529.2086519999998</v>
      </c>
      <c r="H315" s="66">
        <v>155385.81914100001</v>
      </c>
      <c r="I315" s="73">
        <v>219212</v>
      </c>
      <c r="J315" s="48">
        <v>728</v>
      </c>
      <c r="K315" s="48">
        <v>47189</v>
      </c>
      <c r="L315" s="48">
        <v>7797</v>
      </c>
      <c r="M315" s="48">
        <v>1566</v>
      </c>
      <c r="N315" s="74">
        <v>276492</v>
      </c>
    </row>
    <row r="316" spans="1:14" x14ac:dyDescent="0.3">
      <c r="A316" s="141" t="s">
        <v>47</v>
      </c>
      <c r="B316" s="78" t="s">
        <v>119</v>
      </c>
      <c r="C316" s="63">
        <v>3.3959999999999999</v>
      </c>
      <c r="D316" s="42">
        <v>8130.2433339999998</v>
      </c>
      <c r="E316" s="42">
        <v>26466.569180999999</v>
      </c>
      <c r="F316" s="42">
        <v>0</v>
      </c>
      <c r="G316" s="42">
        <v>0</v>
      </c>
      <c r="H316" s="64">
        <v>34600.208514999998</v>
      </c>
      <c r="I316" s="71">
        <v>4</v>
      </c>
      <c r="J316" s="45">
        <v>26</v>
      </c>
      <c r="K316" s="45">
        <v>3392</v>
      </c>
      <c r="L316" s="45">
        <v>0</v>
      </c>
      <c r="M316" s="45">
        <v>0</v>
      </c>
      <c r="N316" s="72">
        <v>3422</v>
      </c>
    </row>
    <row r="317" spans="1:14" x14ac:dyDescent="0.3">
      <c r="A317" s="139"/>
      <c r="B317" s="78" t="s">
        <v>120</v>
      </c>
      <c r="C317" s="63">
        <v>53427.470999999998</v>
      </c>
      <c r="D317" s="42">
        <v>21.155000000000001</v>
      </c>
      <c r="E317" s="42">
        <v>6108.1960099999997</v>
      </c>
      <c r="F317" s="42">
        <v>49.375729999999997</v>
      </c>
      <c r="G317" s="42">
        <v>3732.828</v>
      </c>
      <c r="H317" s="64">
        <v>63339.025739999997</v>
      </c>
      <c r="I317" s="71">
        <v>329553</v>
      </c>
      <c r="J317" s="45">
        <v>12</v>
      </c>
      <c r="K317" s="45">
        <v>56673</v>
      </c>
      <c r="L317" s="45">
        <v>833</v>
      </c>
      <c r="M317" s="45">
        <v>3714</v>
      </c>
      <c r="N317" s="72">
        <v>390785</v>
      </c>
    </row>
    <row r="318" spans="1:14" x14ac:dyDescent="0.3">
      <c r="A318" s="139"/>
      <c r="B318" s="78" t="s">
        <v>121</v>
      </c>
      <c r="C318" s="63">
        <v>5154.8919999999998</v>
      </c>
      <c r="D318" s="42">
        <v>5602.6826899999996</v>
      </c>
      <c r="E318" s="42">
        <v>12357.688</v>
      </c>
      <c r="F318" s="42">
        <v>87.042000000000002</v>
      </c>
      <c r="G318" s="42">
        <v>4149.7340000000004</v>
      </c>
      <c r="H318" s="64">
        <v>27352.038690000001</v>
      </c>
      <c r="I318" s="71">
        <v>66109</v>
      </c>
      <c r="J318" s="45">
        <v>42</v>
      </c>
      <c r="K318" s="45">
        <v>9212</v>
      </c>
      <c r="L318" s="45">
        <v>152</v>
      </c>
      <c r="M318" s="45">
        <v>17</v>
      </c>
      <c r="N318" s="72">
        <v>75532</v>
      </c>
    </row>
    <row r="319" spans="1:14" x14ac:dyDescent="0.3">
      <c r="A319" s="140"/>
      <c r="B319" s="79" t="s">
        <v>9</v>
      </c>
      <c r="C319" s="65">
        <v>58585.758999999998</v>
      </c>
      <c r="D319" s="47">
        <v>13754.081023999999</v>
      </c>
      <c r="E319" s="47">
        <v>44932.453191000001</v>
      </c>
      <c r="F319" s="47">
        <v>136.41773000000001</v>
      </c>
      <c r="G319" s="47">
        <v>7882.5619999999999</v>
      </c>
      <c r="H319" s="66">
        <v>125291.272945</v>
      </c>
      <c r="I319" s="73">
        <v>395666</v>
      </c>
      <c r="J319" s="48">
        <v>80</v>
      </c>
      <c r="K319" s="48">
        <v>69277</v>
      </c>
      <c r="L319" s="48">
        <v>985</v>
      </c>
      <c r="M319" s="48">
        <v>3731</v>
      </c>
      <c r="N319" s="74">
        <v>469739</v>
      </c>
    </row>
    <row r="320" spans="1:14" x14ac:dyDescent="0.3">
      <c r="A320" s="141" t="s">
        <v>62</v>
      </c>
      <c r="B320" s="78" t="s">
        <v>119</v>
      </c>
      <c r="C320" s="63">
        <v>549.54</v>
      </c>
      <c r="D320" s="42">
        <v>30195.32</v>
      </c>
      <c r="E320" s="42">
        <v>18060.88</v>
      </c>
      <c r="F320" s="55"/>
      <c r="G320" s="42">
        <v>39.94</v>
      </c>
      <c r="H320" s="64">
        <v>48845.68</v>
      </c>
      <c r="I320" s="71">
        <v>394</v>
      </c>
      <c r="J320" s="45">
        <v>173</v>
      </c>
      <c r="K320" s="45">
        <v>2164</v>
      </c>
      <c r="L320" s="55"/>
      <c r="M320" s="45">
        <v>17</v>
      </c>
      <c r="N320" s="72">
        <v>2748</v>
      </c>
    </row>
    <row r="321" spans="1:14" x14ac:dyDescent="0.3">
      <c r="A321" s="139"/>
      <c r="B321" s="78" t="s">
        <v>120</v>
      </c>
      <c r="C321" s="63">
        <v>24994.51</v>
      </c>
      <c r="D321" s="42">
        <v>105.44</v>
      </c>
      <c r="E321" s="42">
        <v>8011.28</v>
      </c>
      <c r="F321" s="42">
        <v>926.67</v>
      </c>
      <c r="G321" s="42">
        <v>2106.04</v>
      </c>
      <c r="H321" s="64">
        <v>36143.94</v>
      </c>
      <c r="I321" s="71">
        <v>218777</v>
      </c>
      <c r="J321" s="45">
        <v>124</v>
      </c>
      <c r="K321" s="45">
        <v>35350</v>
      </c>
      <c r="L321" s="45">
        <v>3044</v>
      </c>
      <c r="M321" s="45">
        <v>1091</v>
      </c>
      <c r="N321" s="72">
        <v>258386</v>
      </c>
    </row>
    <row r="322" spans="1:14" x14ac:dyDescent="0.3">
      <c r="A322" s="139"/>
      <c r="B322" s="78" t="s">
        <v>121</v>
      </c>
      <c r="C322" s="63">
        <v>201.81</v>
      </c>
      <c r="D322" s="42">
        <v>0</v>
      </c>
      <c r="E322" s="42">
        <v>103.32</v>
      </c>
      <c r="F322" s="55"/>
      <c r="G322" s="55"/>
      <c r="H322" s="64">
        <v>305.13</v>
      </c>
      <c r="I322" s="71">
        <v>25</v>
      </c>
      <c r="J322" s="45">
        <v>0</v>
      </c>
      <c r="K322" s="45">
        <v>206</v>
      </c>
      <c r="L322" s="55"/>
      <c r="M322" s="55"/>
      <c r="N322" s="72">
        <v>231</v>
      </c>
    </row>
    <row r="323" spans="1:14" x14ac:dyDescent="0.3">
      <c r="A323" s="140"/>
      <c r="B323" s="79" t="s">
        <v>9</v>
      </c>
      <c r="C323" s="65">
        <v>25745.86</v>
      </c>
      <c r="D323" s="47">
        <v>30300.76</v>
      </c>
      <c r="E323" s="47">
        <v>26175.48</v>
      </c>
      <c r="F323" s="47">
        <v>926.67</v>
      </c>
      <c r="G323" s="47">
        <v>2145.98</v>
      </c>
      <c r="H323" s="66">
        <v>85294.75</v>
      </c>
      <c r="I323" s="73">
        <v>219196</v>
      </c>
      <c r="J323" s="48">
        <v>297</v>
      </c>
      <c r="K323" s="48">
        <v>37720</v>
      </c>
      <c r="L323" s="48">
        <v>3044</v>
      </c>
      <c r="M323" s="48">
        <v>1108</v>
      </c>
      <c r="N323" s="74">
        <v>261365</v>
      </c>
    </row>
    <row r="324" spans="1:14" x14ac:dyDescent="0.3">
      <c r="A324" s="141" t="s">
        <v>64</v>
      </c>
      <c r="B324" s="78" t="s">
        <v>119</v>
      </c>
      <c r="C324" s="63">
        <v>805.417327</v>
      </c>
      <c r="D324" s="42">
        <v>16441.288339999999</v>
      </c>
      <c r="E324" s="42">
        <v>16335.33921</v>
      </c>
      <c r="F324" s="42">
        <v>0</v>
      </c>
      <c r="G324" s="55"/>
      <c r="H324" s="64">
        <v>33582.044877</v>
      </c>
      <c r="I324" s="71">
        <v>1176</v>
      </c>
      <c r="J324" s="45">
        <v>111</v>
      </c>
      <c r="K324" s="45">
        <v>2141</v>
      </c>
      <c r="L324" s="45">
        <v>1</v>
      </c>
      <c r="M324" s="55"/>
      <c r="N324" s="72">
        <v>3429</v>
      </c>
    </row>
    <row r="325" spans="1:14" x14ac:dyDescent="0.3">
      <c r="A325" s="139"/>
      <c r="B325" s="78" t="s">
        <v>120</v>
      </c>
      <c r="C325" s="63">
        <v>1095.2059710000001</v>
      </c>
      <c r="D325" s="42">
        <v>-3.7905899999999999</v>
      </c>
      <c r="E325" s="42">
        <v>438.75802700000003</v>
      </c>
      <c r="F325" s="42">
        <v>18.430707000000002</v>
      </c>
      <c r="G325" s="42">
        <v>4934.5794539999997</v>
      </c>
      <c r="H325" s="64">
        <v>6483.1835689999998</v>
      </c>
      <c r="I325" s="71">
        <v>104889</v>
      </c>
      <c r="J325" s="45">
        <v>44</v>
      </c>
      <c r="K325" s="45">
        <v>22249</v>
      </c>
      <c r="L325" s="45">
        <v>974</v>
      </c>
      <c r="M325" s="45">
        <v>2189</v>
      </c>
      <c r="N325" s="72">
        <v>130345</v>
      </c>
    </row>
    <row r="326" spans="1:14" x14ac:dyDescent="0.3">
      <c r="A326" s="139"/>
      <c r="B326" s="78" t="s">
        <v>121</v>
      </c>
      <c r="C326" s="63">
        <v>22776.535842000001</v>
      </c>
      <c r="D326" s="42">
        <v>54.431296000000003</v>
      </c>
      <c r="E326" s="42">
        <v>6455.9395290000002</v>
      </c>
      <c r="F326" s="42">
        <v>870.056962</v>
      </c>
      <c r="G326" s="42">
        <v>29.157533000000001</v>
      </c>
      <c r="H326" s="64">
        <v>30186.121161999999</v>
      </c>
      <c r="I326" s="71">
        <v>149880</v>
      </c>
      <c r="J326" s="45">
        <v>35</v>
      </c>
      <c r="K326" s="45">
        <v>15075</v>
      </c>
      <c r="L326" s="45">
        <v>2901</v>
      </c>
      <c r="M326" s="45">
        <v>30</v>
      </c>
      <c r="N326" s="72">
        <v>167921</v>
      </c>
    </row>
    <row r="327" spans="1:14" x14ac:dyDescent="0.3">
      <c r="A327" s="140"/>
      <c r="B327" s="79" t="s">
        <v>9</v>
      </c>
      <c r="C327" s="65">
        <v>24677.15914</v>
      </c>
      <c r="D327" s="47">
        <v>16491.929046000001</v>
      </c>
      <c r="E327" s="47">
        <v>23230.036766000001</v>
      </c>
      <c r="F327" s="47">
        <v>888.48766899999998</v>
      </c>
      <c r="G327" s="47">
        <v>4963.7369870000002</v>
      </c>
      <c r="H327" s="66">
        <v>70251.349608000004</v>
      </c>
      <c r="I327" s="73">
        <v>255945</v>
      </c>
      <c r="J327" s="48">
        <v>190</v>
      </c>
      <c r="K327" s="48">
        <v>39465</v>
      </c>
      <c r="L327" s="48">
        <v>3876</v>
      </c>
      <c r="M327" s="48">
        <v>2219</v>
      </c>
      <c r="N327" s="74">
        <v>301695</v>
      </c>
    </row>
    <row r="328" spans="1:14" x14ac:dyDescent="0.3">
      <c r="A328" s="141" t="s">
        <v>36</v>
      </c>
      <c r="B328" s="78" t="s">
        <v>119</v>
      </c>
      <c r="C328" s="63">
        <v>987.75269400000002</v>
      </c>
      <c r="D328" s="42">
        <v>113251.80609899999</v>
      </c>
      <c r="E328" s="42">
        <v>17071.845685</v>
      </c>
      <c r="F328" s="42">
        <v>0</v>
      </c>
      <c r="G328" s="42">
        <v>137.11878300000001</v>
      </c>
      <c r="H328" s="64">
        <v>131448.52326099999</v>
      </c>
      <c r="I328" s="71">
        <v>752</v>
      </c>
      <c r="J328" s="45">
        <v>166</v>
      </c>
      <c r="K328" s="45">
        <v>2869</v>
      </c>
      <c r="L328" s="45">
        <v>0</v>
      </c>
      <c r="M328" s="45">
        <v>13</v>
      </c>
      <c r="N328" s="72">
        <v>3800</v>
      </c>
    </row>
    <row r="329" spans="1:14" x14ac:dyDescent="0.3">
      <c r="A329" s="139"/>
      <c r="B329" s="78" t="s">
        <v>120</v>
      </c>
      <c r="C329" s="63">
        <v>1921.9022970000001</v>
      </c>
      <c r="D329" s="42">
        <v>5.3876E-2</v>
      </c>
      <c r="E329" s="42">
        <v>559.940291</v>
      </c>
      <c r="F329" s="42">
        <v>4.8050079999999999</v>
      </c>
      <c r="G329" s="42">
        <v>7392.4301569999998</v>
      </c>
      <c r="H329" s="64">
        <v>9879.1316289999995</v>
      </c>
      <c r="I329" s="71">
        <v>135564</v>
      </c>
      <c r="J329" s="45">
        <v>87</v>
      </c>
      <c r="K329" s="45">
        <v>35778</v>
      </c>
      <c r="L329" s="45">
        <v>878</v>
      </c>
      <c r="M329" s="45">
        <v>3279</v>
      </c>
      <c r="N329" s="72">
        <v>175586</v>
      </c>
    </row>
    <row r="330" spans="1:14" x14ac:dyDescent="0.3">
      <c r="A330" s="139"/>
      <c r="B330" s="78" t="s">
        <v>121</v>
      </c>
      <c r="C330" s="63">
        <v>41097.529803999998</v>
      </c>
      <c r="D330" s="42">
        <v>925.59746500000006</v>
      </c>
      <c r="E330" s="42">
        <v>11652.997668</v>
      </c>
      <c r="F330" s="42">
        <v>658.61111900000003</v>
      </c>
      <c r="G330" s="42">
        <v>57.722042999999999</v>
      </c>
      <c r="H330" s="64">
        <v>54392.458099000003</v>
      </c>
      <c r="I330" s="71">
        <v>229167</v>
      </c>
      <c r="J330" s="45">
        <v>24</v>
      </c>
      <c r="K330" s="45">
        <v>19294</v>
      </c>
      <c r="L330" s="45">
        <v>345</v>
      </c>
      <c r="M330" s="45">
        <v>56</v>
      </c>
      <c r="N330" s="72">
        <v>248886</v>
      </c>
    </row>
    <row r="331" spans="1:14" ht="15" thickBot="1" x14ac:dyDescent="0.35">
      <c r="A331" s="146"/>
      <c r="B331" s="80" t="s">
        <v>9</v>
      </c>
      <c r="C331" s="68">
        <v>44007.184795000001</v>
      </c>
      <c r="D331" s="69">
        <v>114177.45744</v>
      </c>
      <c r="E331" s="69">
        <v>29284.783643999999</v>
      </c>
      <c r="F331" s="69">
        <v>663.41612699999996</v>
      </c>
      <c r="G331" s="69">
        <v>7587.2709830000003</v>
      </c>
      <c r="H331" s="70">
        <v>195720.11298899999</v>
      </c>
      <c r="I331" s="75">
        <v>365483</v>
      </c>
      <c r="J331" s="76">
        <v>277</v>
      </c>
      <c r="K331" s="76">
        <v>57941</v>
      </c>
      <c r="L331" s="76">
        <v>1223</v>
      </c>
      <c r="M331" s="76">
        <v>3348</v>
      </c>
      <c r="N331" s="77">
        <v>428272</v>
      </c>
    </row>
    <row r="332" spans="1:14" ht="0" hidden="1" customHeight="1" x14ac:dyDescent="0.3"/>
    <row r="333" spans="1:14" ht="58.95" customHeight="1" x14ac:dyDescent="0.3"/>
  </sheetData>
  <mergeCells count="87"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  <mergeCell ref="A272:A275"/>
    <mergeCell ref="A276:A279"/>
    <mergeCell ref="A280:A283"/>
    <mergeCell ref="A284:A287"/>
    <mergeCell ref="A288:A291"/>
    <mergeCell ref="A252:A255"/>
    <mergeCell ref="A256:A259"/>
    <mergeCell ref="A260:A263"/>
    <mergeCell ref="A264:A267"/>
    <mergeCell ref="A268:A271"/>
    <mergeCell ref="A232:A235"/>
    <mergeCell ref="A236:A239"/>
    <mergeCell ref="A240:A243"/>
    <mergeCell ref="A244:A247"/>
    <mergeCell ref="A248:A251"/>
    <mergeCell ref="A212:A215"/>
    <mergeCell ref="A216:A219"/>
    <mergeCell ref="A220:A223"/>
    <mergeCell ref="A224:A227"/>
    <mergeCell ref="A228:A231"/>
    <mergeCell ref="A192:A195"/>
    <mergeCell ref="A196:A199"/>
    <mergeCell ref="A200:A203"/>
    <mergeCell ref="A204:A207"/>
    <mergeCell ref="A208:A211"/>
    <mergeCell ref="A172:A175"/>
    <mergeCell ref="A176:A179"/>
    <mergeCell ref="A180:A183"/>
    <mergeCell ref="A184:A187"/>
    <mergeCell ref="A188:A191"/>
    <mergeCell ref="A152:A155"/>
    <mergeCell ref="A156:A159"/>
    <mergeCell ref="A160:A163"/>
    <mergeCell ref="A164:A167"/>
    <mergeCell ref="A168:A171"/>
    <mergeCell ref="A132:A135"/>
    <mergeCell ref="A136:A139"/>
    <mergeCell ref="A140:A143"/>
    <mergeCell ref="A144:A147"/>
    <mergeCell ref="A148:A151"/>
    <mergeCell ref="A112:A115"/>
    <mergeCell ref="A116:A119"/>
    <mergeCell ref="A120:A123"/>
    <mergeCell ref="A124:A127"/>
    <mergeCell ref="A128:A131"/>
    <mergeCell ref="A92:A95"/>
    <mergeCell ref="A96:A99"/>
    <mergeCell ref="A100:A103"/>
    <mergeCell ref="A104:A107"/>
    <mergeCell ref="A108:A111"/>
    <mergeCell ref="A72:A75"/>
    <mergeCell ref="A76:A79"/>
    <mergeCell ref="A80:A83"/>
    <mergeCell ref="A84:A87"/>
    <mergeCell ref="A88:A91"/>
    <mergeCell ref="A52:A55"/>
    <mergeCell ref="A56:A59"/>
    <mergeCell ref="A60:A63"/>
    <mergeCell ref="A64:A67"/>
    <mergeCell ref="A68:A71"/>
    <mergeCell ref="A32:A35"/>
    <mergeCell ref="A36:A39"/>
    <mergeCell ref="A40:A43"/>
    <mergeCell ref="A44:A47"/>
    <mergeCell ref="A48:A51"/>
    <mergeCell ref="A12:A15"/>
    <mergeCell ref="A16:A19"/>
    <mergeCell ref="A20:A23"/>
    <mergeCell ref="A24:A27"/>
    <mergeCell ref="A28:A31"/>
    <mergeCell ref="A1:N1"/>
    <mergeCell ref="C2:H2"/>
    <mergeCell ref="I2:N2"/>
    <mergeCell ref="A4:A7"/>
    <mergeCell ref="A8:A11"/>
    <mergeCell ref="A2:A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Emre KAYA</cp:lastModifiedBy>
  <dcterms:created xsi:type="dcterms:W3CDTF">2026-01-14T13:21:37Z</dcterms:created>
  <dcterms:modified xsi:type="dcterms:W3CDTF">2026-03-18T07:00:58Z</dcterms:modified>
</cp:coreProperties>
</file>