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5C047D40-338E-4914-92BB-2E1D309BE0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6" i="1"/>
  <c r="M7" i="1"/>
  <c r="M8" i="1"/>
  <c r="M9" i="1"/>
  <c r="M10" i="1"/>
  <c r="M11" i="1"/>
  <c r="M12" i="1"/>
  <c r="M13" i="1"/>
  <c r="M6" i="1"/>
  <c r="J7" i="1"/>
  <c r="J8" i="1"/>
  <c r="J9" i="1"/>
  <c r="J10" i="1"/>
  <c r="J12" i="1"/>
  <c r="J13" i="1"/>
  <c r="J6" i="1"/>
  <c r="G8" i="1"/>
  <c r="G9" i="1"/>
  <c r="G10" i="1"/>
  <c r="G12" i="1"/>
  <c r="G13" i="1"/>
  <c r="G7" i="1"/>
  <c r="D7" i="1"/>
  <c r="D8" i="1"/>
  <c r="D9" i="1"/>
  <c r="D10" i="1"/>
  <c r="D11" i="1"/>
  <c r="D12" i="1"/>
  <c r="D13" i="1"/>
  <c r="D6" i="1"/>
</calcChain>
</file>

<file path=xl/sharedStrings.xml><?xml version="1.0" encoding="utf-8"?>
<sst xmlns="http://schemas.openxmlformats.org/spreadsheetml/2006/main" count="29" uniqueCount="23">
  <si>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</si>
  <si>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</si>
  <si>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</si>
  <si>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</si>
  <si>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</si>
  <si>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</si>
  <si>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</si>
  <si>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</si>
  <si>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</si>
  <si>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</si>
  <si>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</si>
  <si>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</si>
  <si>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</si>
  <si>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</si>
  <si>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</si>
  <si>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</si>
  <si>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</si>
  <si>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</si>
  <si>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</si>
  <si>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</si>
  <si>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</si>
  <si>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</si>
  <si>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29.368.757,252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</si>
</sst>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</font>
    <font>
      <sz val="10"/>
      <color rgb="FFD9D9D9"/>
      <name val="Calibri"/>
      <family val="2"/>
      <charset val="162"/>
    </font>
    <font>
      <b/>
      <sz val="10"/>
      <color rgb="FFFFFFFF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3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3" fontId="8" fillId="2" borderId="7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topLeftCell="C1" workbookViewId="0">
      <selection activeCell="G19" sqref="G19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2" t="s">
        <v>21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10" t="s">
        <v>17</v>
      </c>
      <c r="B2" s="11">
        <v>44347</v>
      </c>
    </row>
    <row r="3" spans="1:16" ht="13.5" thickBot="1" x14ac:dyDescent="0.25"/>
    <row r="4" spans="1:16" ht="15.75" customHeight="1" thickBot="1" x14ac:dyDescent="0.25">
      <c r="A4" s="13" t="s">
        <v>0</v>
      </c>
      <c r="B4" s="15" t="s">
        <v>1</v>
      </c>
      <c r="C4" s="16"/>
      <c r="D4" s="17"/>
      <c r="E4" s="15" t="s">
        <v>2</v>
      </c>
      <c r="F4" s="16"/>
      <c r="G4" s="17"/>
      <c r="H4" s="15" t="s">
        <v>3</v>
      </c>
      <c r="I4" s="16"/>
      <c r="J4" s="17"/>
      <c r="K4" s="15" t="s">
        <v>4</v>
      </c>
      <c r="L4" s="16"/>
      <c r="M4" s="17"/>
      <c r="N4" s="15" t="s">
        <v>5</v>
      </c>
      <c r="O4" s="16"/>
      <c r="P4" s="17"/>
    </row>
    <row r="5" spans="1:16" ht="13.5" thickBot="1" x14ac:dyDescent="0.25">
      <c r="A5" s="14"/>
      <c r="B5" s="2">
        <v>2019</v>
      </c>
      <c r="C5" s="2">
        <v>2020</v>
      </c>
      <c r="D5" s="2" t="s">
        <v>19</v>
      </c>
      <c r="E5" s="2">
        <v>2019</v>
      </c>
      <c r="F5" s="2">
        <v>2020</v>
      </c>
      <c r="G5" s="2" t="s">
        <v>19</v>
      </c>
      <c r="H5" s="2">
        <v>2019</v>
      </c>
      <c r="I5" s="2">
        <v>2020</v>
      </c>
      <c r="J5" s="2" t="s">
        <v>19</v>
      </c>
      <c r="K5" s="2">
        <v>2019</v>
      </c>
      <c r="L5" s="2">
        <v>2020</v>
      </c>
      <c r="M5" s="2" t="s">
        <v>19</v>
      </c>
      <c r="N5" s="2">
        <v>2019</v>
      </c>
      <c r="O5" s="2">
        <v>2020</v>
      </c>
      <c r="P5" s="2" t="s">
        <v>19</v>
      </c>
    </row>
    <row r="6" spans="1:16" ht="13.5" thickBot="1" x14ac:dyDescent="0.25">
      <c r="A6" s="3" t="s">
        <v>6</v>
      </c>
      <c r="B6" s="18">
        <v>5287868</v>
      </c>
      <c r="C6" s="18">
        <v>4165297</v>
      </c>
      <c r="D6" s="4">
        <f>(C6-B6)/B6*100</f>
        <v>-21.229179699644547</v>
      </c>
      <c r="E6" s="18">
        <v>0</v>
      </c>
      <c r="F6" s="18">
        <v>0</v>
      </c>
      <c r="G6" s="4" t="s">
        <v>20</v>
      </c>
      <c r="H6" s="22">
        <v>2972490</v>
      </c>
      <c r="I6" s="22">
        <v>1867319</v>
      </c>
      <c r="J6" s="4">
        <f>(I6-H6)/H6*100</f>
        <v>-37.179973692089796</v>
      </c>
      <c r="K6" s="18">
        <v>2399341</v>
      </c>
      <c r="L6" s="18">
        <v>2339549</v>
      </c>
      <c r="M6" s="4">
        <f>(L6-K6)/K6*100</f>
        <v>-2.4920175998326206</v>
      </c>
      <c r="N6" s="18">
        <v>2399341</v>
      </c>
      <c r="O6" s="18">
        <v>2339549</v>
      </c>
      <c r="P6" s="4">
        <f>(O6-N6)/N6*100</f>
        <v>-2.4920175998326206</v>
      </c>
    </row>
    <row r="7" spans="1:16" ht="13.5" thickBot="1" x14ac:dyDescent="0.25">
      <c r="A7" s="3" t="s">
        <v>7</v>
      </c>
      <c r="B7" s="18">
        <v>13642114</v>
      </c>
      <c r="C7" s="18">
        <v>16704341</v>
      </c>
      <c r="D7" s="4">
        <f t="shared" ref="D7:D13" si="0">(C7-B7)/B7*100</f>
        <v>22.446865639738828</v>
      </c>
      <c r="E7" s="18">
        <v>10916036</v>
      </c>
      <c r="F7" s="18">
        <v>8639335</v>
      </c>
      <c r="G7" s="4">
        <f>(F7-E7)/E7*100</f>
        <v>-20.856481235496108</v>
      </c>
      <c r="H7" s="22">
        <v>2121843</v>
      </c>
      <c r="I7" s="22">
        <v>2678560</v>
      </c>
      <c r="J7" s="4">
        <f t="shared" ref="J7:J13" si="1">(I7-H7)/H7*100</f>
        <v>26.237426614504468</v>
      </c>
      <c r="K7" s="18">
        <v>22535057</v>
      </c>
      <c r="L7" s="18">
        <v>22657544</v>
      </c>
      <c r="M7" s="4">
        <f t="shared" ref="M7:M13" si="2">(L7-K7)/K7*100</f>
        <v>0.54353978336952946</v>
      </c>
      <c r="N7" s="18">
        <v>23278083</v>
      </c>
      <c r="O7" s="18">
        <v>23431067</v>
      </c>
      <c r="P7" s="4">
        <f t="shared" ref="P7:P13" si="3">(O7-N7)/N7*100</f>
        <v>0.65720188384928435</v>
      </c>
    </row>
    <row r="8" spans="1:16" ht="13.5" thickBot="1" x14ac:dyDescent="0.25">
      <c r="A8" s="3" t="s">
        <v>8</v>
      </c>
      <c r="B8" s="18">
        <v>356146</v>
      </c>
      <c r="C8" s="18">
        <v>-41941</v>
      </c>
      <c r="D8" s="4">
        <f t="shared" si="0"/>
        <v>-111.7763501485346</v>
      </c>
      <c r="E8" s="18">
        <v>556581</v>
      </c>
      <c r="F8" s="18">
        <v>341098</v>
      </c>
      <c r="G8" s="4">
        <f t="shared" ref="G8:G13" si="4">(F8-E8)/E8*100</f>
        <v>-38.715478968919172</v>
      </c>
      <c r="H8" s="22">
        <v>585510</v>
      </c>
      <c r="I8" s="23">
        <v>0</v>
      </c>
      <c r="J8" s="4">
        <f t="shared" si="1"/>
        <v>-100</v>
      </c>
      <c r="K8" s="18">
        <v>348440</v>
      </c>
      <c r="L8" s="18">
        <v>299669</v>
      </c>
      <c r="M8" s="4">
        <f t="shared" si="2"/>
        <v>-13.99695786936058</v>
      </c>
      <c r="N8" s="18">
        <v>348440</v>
      </c>
      <c r="O8" s="18">
        <v>299669</v>
      </c>
      <c r="P8" s="4">
        <f t="shared" si="3"/>
        <v>-13.99695786936058</v>
      </c>
    </row>
    <row r="9" spans="1:16" ht="13.5" thickBot="1" x14ac:dyDescent="0.25">
      <c r="A9" s="3" t="s">
        <v>9</v>
      </c>
      <c r="B9" s="18">
        <v>5964838</v>
      </c>
      <c r="C9" s="18">
        <v>2920877</v>
      </c>
      <c r="D9" s="4">
        <f t="shared" si="0"/>
        <v>-51.031746377688712</v>
      </c>
      <c r="E9" s="18">
        <v>354256</v>
      </c>
      <c r="F9" s="18">
        <v>127136</v>
      </c>
      <c r="G9" s="4">
        <f t="shared" si="4"/>
        <v>-64.111828734022851</v>
      </c>
      <c r="H9" s="22">
        <v>5068034</v>
      </c>
      <c r="I9" s="22">
        <v>2431633</v>
      </c>
      <c r="J9" s="4">
        <f t="shared" si="1"/>
        <v>-52.020191656172784</v>
      </c>
      <c r="K9" s="18">
        <v>1176048</v>
      </c>
      <c r="L9" s="18">
        <v>699482</v>
      </c>
      <c r="M9" s="4">
        <f t="shared" si="2"/>
        <v>-40.522665741534361</v>
      </c>
      <c r="N9" s="18">
        <v>1230947</v>
      </c>
      <c r="O9" s="18">
        <v>717681</v>
      </c>
      <c r="P9" s="4">
        <f t="shared" si="3"/>
        <v>-41.696839912685114</v>
      </c>
    </row>
    <row r="10" spans="1:16" ht="13.5" thickBot="1" x14ac:dyDescent="0.25">
      <c r="A10" s="3" t="s">
        <v>10</v>
      </c>
      <c r="B10" s="18">
        <v>2345460</v>
      </c>
      <c r="C10" s="18">
        <v>519356</v>
      </c>
      <c r="D10" s="4">
        <f t="shared" si="0"/>
        <v>-77.856966224109556</v>
      </c>
      <c r="E10" s="18">
        <v>30523</v>
      </c>
      <c r="F10" s="18">
        <v>120978</v>
      </c>
      <c r="G10" s="4">
        <f t="shared" si="4"/>
        <v>296.35029322150513</v>
      </c>
      <c r="H10" s="22">
        <v>2396947</v>
      </c>
      <c r="I10" s="22">
        <v>602988</v>
      </c>
      <c r="J10" s="4">
        <f t="shared" si="1"/>
        <v>-74.843498834141926</v>
      </c>
      <c r="K10" s="18">
        <v>40299</v>
      </c>
      <c r="L10" s="18">
        <v>41826</v>
      </c>
      <c r="M10" s="4">
        <f t="shared" si="2"/>
        <v>3.7891759100722102</v>
      </c>
      <c r="N10" s="18">
        <v>1562605</v>
      </c>
      <c r="O10" s="18">
        <v>1984348</v>
      </c>
      <c r="P10" s="4">
        <f t="shared" si="3"/>
        <v>26.989738289586938</v>
      </c>
    </row>
    <row r="11" spans="1:16" ht="13.5" thickBot="1" x14ac:dyDescent="0.25">
      <c r="A11" s="3" t="s">
        <v>11</v>
      </c>
      <c r="B11" s="18">
        <v>-1242</v>
      </c>
      <c r="C11" s="19">
        <v>-453</v>
      </c>
      <c r="D11" s="4">
        <f t="shared" si="0"/>
        <v>-63.526570048309182</v>
      </c>
      <c r="E11" s="18">
        <v>0</v>
      </c>
      <c r="F11" s="18">
        <v>0</v>
      </c>
      <c r="G11" s="4" t="s">
        <v>20</v>
      </c>
      <c r="H11" s="23">
        <v>0</v>
      </c>
      <c r="I11" s="23">
        <v>0</v>
      </c>
      <c r="J11" s="4" t="s">
        <v>20</v>
      </c>
      <c r="K11" s="18">
        <v>2384</v>
      </c>
      <c r="L11" s="18">
        <v>2100</v>
      </c>
      <c r="M11" s="4">
        <f t="shared" si="2"/>
        <v>-11.912751677852349</v>
      </c>
      <c r="N11" s="18">
        <v>2384</v>
      </c>
      <c r="O11" s="18">
        <v>2100</v>
      </c>
      <c r="P11" s="4">
        <f t="shared" si="3"/>
        <v>-11.912751677852349</v>
      </c>
    </row>
    <row r="12" spans="1:16" ht="13.5" thickBot="1" x14ac:dyDescent="0.25">
      <c r="A12" s="3" t="s">
        <v>12</v>
      </c>
      <c r="B12" s="18">
        <v>7117494</v>
      </c>
      <c r="C12" s="18">
        <v>9045424</v>
      </c>
      <c r="D12" s="4">
        <f t="shared" si="0"/>
        <v>27.087202321491244</v>
      </c>
      <c r="E12" s="18">
        <v>1906156</v>
      </c>
      <c r="F12" s="18">
        <v>1905486</v>
      </c>
      <c r="G12" s="4">
        <f t="shared" si="4"/>
        <v>-3.5149274246179217E-2</v>
      </c>
      <c r="H12" s="22">
        <v>1148130</v>
      </c>
      <c r="I12" s="22">
        <v>1373754</v>
      </c>
      <c r="J12" s="4">
        <f t="shared" si="1"/>
        <v>19.651433200073161</v>
      </c>
      <c r="K12" s="18">
        <v>236181</v>
      </c>
      <c r="L12" s="18">
        <v>332117</v>
      </c>
      <c r="M12" s="4">
        <f t="shared" si="2"/>
        <v>40.619694217570427</v>
      </c>
      <c r="N12" s="18">
        <v>236181</v>
      </c>
      <c r="O12" s="18">
        <v>332117</v>
      </c>
      <c r="P12" s="4">
        <f t="shared" si="3"/>
        <v>40.619694217570427</v>
      </c>
    </row>
    <row r="13" spans="1:16" ht="13.5" thickBot="1" x14ac:dyDescent="0.25">
      <c r="A13" s="2" t="s">
        <v>13</v>
      </c>
      <c r="B13" s="20">
        <v>34712677</v>
      </c>
      <c r="C13" s="20">
        <v>33312901</v>
      </c>
      <c r="D13" s="21">
        <f t="shared" si="0"/>
        <v>-4.032463413870385</v>
      </c>
      <c r="E13" s="20">
        <v>13763553</v>
      </c>
      <c r="F13" s="20">
        <v>11134033</v>
      </c>
      <c r="G13" s="21">
        <f t="shared" si="4"/>
        <v>-19.104950589429926</v>
      </c>
      <c r="H13" s="24">
        <v>14292955</v>
      </c>
      <c r="I13" s="24">
        <v>8954254</v>
      </c>
      <c r="J13" s="21">
        <f t="shared" si="1"/>
        <v>-37.35197515139452</v>
      </c>
      <c r="K13" s="20">
        <v>26737750</v>
      </c>
      <c r="L13" s="20">
        <v>26372288</v>
      </c>
      <c r="M13" s="21">
        <f t="shared" si="2"/>
        <v>-1.3668390197380107</v>
      </c>
      <c r="N13" s="20">
        <v>29057981</v>
      </c>
      <c r="O13" s="20">
        <v>29106533</v>
      </c>
      <c r="P13" s="21">
        <f t="shared" si="3"/>
        <v>0.16708662587397247</v>
      </c>
    </row>
    <row r="14" spans="1:16" x14ac:dyDescent="0.2">
      <c r="A14" s="5" t="s">
        <v>14</v>
      </c>
    </row>
    <row r="15" spans="1:16" x14ac:dyDescent="0.2">
      <c r="A15" s="5" t="s">
        <v>22</v>
      </c>
    </row>
    <row r="16" spans="1:16" x14ac:dyDescent="0.2">
      <c r="A16" s="5" t="s">
        <v>15</v>
      </c>
    </row>
    <row r="18" spans="1:5" ht="12.75" customHeight="1" x14ac:dyDescent="0.2">
      <c r="A18" s="6" t="s">
        <v>16</v>
      </c>
      <c r="B18" s="9" t="s">
        <v>18</v>
      </c>
      <c r="C18" s="8"/>
      <c r="D18" s="8"/>
      <c r="E18" s="8"/>
    </row>
    <row r="19" spans="1:5" x14ac:dyDescent="0.2">
      <c r="A19" s="6"/>
      <c r="B19" s="8"/>
      <c r="C19" s="8"/>
      <c r="D19" s="8"/>
      <c r="E19" s="8"/>
    </row>
    <row r="20" spans="1:5" x14ac:dyDescent="0.2">
      <c r="A20" s="7"/>
      <c r="B20" s="8"/>
      <c r="C20" s="8"/>
      <c r="D20" s="8"/>
      <c r="E20" s="8"/>
    </row>
    <row r="21" spans="1:5" ht="13.5" thickBot="1" x14ac:dyDescent="0.25">
      <c r="C21" s="18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2021-05-31T15:46:13Z</dcterms:modified>
</cp:coreProperties>
</file>